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5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32 ADQ. CARRETILLAS O CARROS MANUALES PARA SU USO A NIVEL NACIONAL\Editables\Anexos\"/>
    </mc:Choice>
  </mc:AlternateContent>
  <xr:revisionPtr revIDLastSave="25" documentId="13_ncr:1_{96674031-9B87-4B10-993D-E1FC2909E7B7}" xr6:coauthVersionLast="47" xr6:coauthVersionMax="47" xr10:uidLastSave="{E39EFC83-A1D4-4C80-95D0-290331BE1806}"/>
  <bookViews>
    <workbookView xWindow="3360" yWindow="705" windowWidth="21885" windowHeight="1407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J14" i="5"/>
  <c r="J15" i="5"/>
  <c r="K14" i="5" l="1"/>
  <c r="M14" i="5"/>
  <c r="K15" i="5"/>
  <c r="L15" i="5"/>
  <c r="N15" i="5" s="1"/>
  <c r="M15" i="5"/>
  <c r="J12" i="5"/>
  <c r="K12" i="5" s="1"/>
  <c r="M12" i="5"/>
  <c r="K13" i="5"/>
  <c r="M13" i="5"/>
  <c r="L16" i="5" l="1"/>
  <c r="L17" i="5"/>
  <c r="L14" i="5"/>
  <c r="N14" i="5" s="1"/>
  <c r="L13" i="5"/>
  <c r="N13" i="5" s="1"/>
  <c r="L12" i="5"/>
  <c r="N12" i="5" s="1"/>
  <c r="L19" i="5" l="1"/>
</calcChain>
</file>

<file path=xl/sharedStrings.xml><?xml version="1.0" encoding="utf-8"?>
<sst xmlns="http://schemas.openxmlformats.org/spreadsheetml/2006/main" count="37" uniqueCount="32">
  <si>
    <t>OFERTA ECONÓMICA</t>
  </si>
  <si>
    <t>SNCC.F.033-OFERTA ECONÓMICA</t>
  </si>
  <si>
    <t>Título del Proceso:</t>
  </si>
  <si>
    <t>ADQUISICIÓN DE CARRETILLAS O CARROS MANUALES PARA SU USO A NIVEL NACIONAL</t>
  </si>
  <si>
    <t>No. Expediente:</t>
  </si>
  <si>
    <t>CM-2024-132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</si>
  <si>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</si>
  <si>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</si>
  <si>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</si>
  <si>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</si>
  <si>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</si>
  <si>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</si>
  <si>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</si>
  <si>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</si>
  <si>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</si>
  <si>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</si>
  <si>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</si>
  <si>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</si>
  <si>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</si>
  <si>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</si>
  <si>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CARRETILLA O CARRO MANUAL TIPO PLATAFORMA                                             </t>
    </r>
    <r>
      <rPr>
        <sz val="13"/>
        <color rgb="FF000000"/>
        <rFont val="Times New Roman"/>
      </rPr>
      <t xml:space="preserve"> ESTRUCTRURA TUBULAR DE ACERO, DE 4 RUEDAS (2 RUEDAS NEUMÁTICAS DE CAUCHO DE 25 CENTÍMETROS Y 2 RODAJAS GIRATORIAS DE POLIPORPILENO DE 4 PULGADAS), DE 2 POSCIONES (VERTICAL Y HORIZONTAL), CAPACIDAD DE CARGA MÁXIMA DE 385 KILOGRAMOS, PESO DE 13 KILOGRAMOS, ALTURA DE 153 CENTÍMETROS, ANCHO DE 35 CENTÍMETROS, PROFUNDIDAD DE 23 CENTÍMETROS (VARIACIÓN DE 2 CENTÍMETROS), CON PARRILLAS LATERALES PROTECTORES DE LAS RUEDAS, COLOR ROJO PREFERIBLEMENTE</t>
    </r>
  </si>
  <si>
    <t>UND</t>
  </si>
  <si>
    <r>
      <rPr>
        <b/>
        <sz val="13"/>
        <color rgb="FF000000"/>
        <rFont val="Times New Roman"/>
      </rPr>
      <t xml:space="preserve">CARRETILLA O CARRO MANUAL PARA PALETA, TIPO TRANSPALETA                     </t>
    </r>
    <r>
      <rPr>
        <sz val="13"/>
        <color rgb="FF000000"/>
        <rFont val="Times New Roman"/>
      </rPr>
      <t xml:space="preserve"> CON CAPACIDAD DE 5 TONELADAS (11,000 LIBRAS O 5,000 KILOGRAMOS), PESO ENTRE 103 Y 110 KILOGRAMOS, CON DIMENSIONES DE 63 PULGADAS DE LARGO, 27 PULGADAS DE ANCHO, 49 PULGADAS DE ALTO (CON VARIACIÓN DE 2 PULGADAS), CON HORQUILLAS DE 48 PULGADAS DE LARGO Y 27 PULGADAS DE ANCHO, COLOR AMARILLO REFERIBLEMENTE</t>
    </r>
  </si>
  <si>
    <t>MINIJACK, CAT.6 COLOR AZUL   MODULAR (COMPACTIBLE CON PATHPANEL LANPRO O NETSYS) </t>
  </si>
  <si>
    <r>
      <rPr>
        <b/>
        <sz val="13"/>
        <color rgb="FF000000"/>
        <rFont val="Times New Roman"/>
      </rPr>
      <t>CARRETILLA MANUA</t>
    </r>
    <r>
      <rPr>
        <sz val="13"/>
        <color rgb="FF000000"/>
        <rFont val="Times New Roman"/>
      </rPr>
      <t>L                                                                                                                                                               COLOR NEGRO, CON CAPACIDAD MÁXIMA DE 6 PIES CÚBICOS, CON UNA LLANTA NEUMÁTICA RODADA LISA CON RIN DE 3 ASPAS, CON CONCHA PLÁSTICA ESPESOR DE 3.6 MILÍMETROS Y RESISTENCIA DE CARGA DE 580 KILOGRAMOS. -BASTIDORES CUADRADOS DE MADERA DE 42 X 39 MILÍMETROS</t>
    </r>
  </si>
  <si>
    <r>
      <rPr>
        <b/>
        <sz val="13"/>
        <color rgb="FF000000"/>
        <rFont val="Times New Roman"/>
      </rPr>
      <t xml:space="preserve">CARRITOS DE SERVICIOS O CARGA                                                                                    </t>
    </r>
    <r>
      <rPr>
        <sz val="13"/>
        <color rgb="FF000000"/>
        <rFont val="Times New Roman"/>
      </rPr>
      <t>COLOR NEGRO O GRIS, CAPACIDAD DE 150 KILOGRAMOS o 300 LIBRAS MÍNIMO, FABRICADO EN MATERIAL DE POLIPROPILENO, CON POSTES DE ALUMINIO, CON 3 PANELES PLANOS, CON RUEDAS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</si>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</sst>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>
      <alignment horizontal="center" vertical="center"/>
    </xf>
    <xf numFmtId="0" fontId="10" fillId="2" borderId="21" xfId="0" applyFont="1" applyFill="1" applyBorder="1" applyAlignment="1" applyProtection="1">
      <alignment vertical="center" wrapText="1"/>
      <protection locked="0"/>
    </xf>
    <xf numFmtId="0" fontId="13" fillId="4" borderId="21" xfId="0" applyFont="1" applyFill="1" applyBorder="1" applyAlignment="1">
      <alignment horizontal="center" vertical="center" wrapText="1"/>
    </xf>
    <xf numFmtId="0" fontId="12" fillId="4" borderId="21" xfId="2" applyNumberFormat="1" applyFont="1" applyFill="1" applyBorder="1" applyAlignment="1">
      <alignment horizontal="center" vertical="center" wrapText="1"/>
    </xf>
    <xf numFmtId="166" fontId="10" fillId="2" borderId="21" xfId="0" applyNumberFormat="1" applyFont="1" applyFill="1" applyBorder="1" applyAlignment="1" applyProtection="1">
      <alignment vertical="center"/>
      <protection locked="0"/>
    </xf>
    <xf numFmtId="9" fontId="10" fillId="2" borderId="21" xfId="0" applyNumberFormat="1" applyFont="1" applyFill="1" applyBorder="1" applyAlignment="1" applyProtection="1">
      <alignment horizontal="center" vertical="center"/>
      <protection locked="0"/>
    </xf>
    <xf numFmtId="166" fontId="10" fillId="4" borderId="21" xfId="0" applyNumberFormat="1" applyFont="1" applyFill="1" applyBorder="1" applyAlignment="1">
      <alignment vertical="center"/>
    </xf>
    <xf numFmtId="166" fontId="10" fillId="4" borderId="22" xfId="0" applyNumberFormat="1" applyFont="1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>
      <alignment horizontal="center" vertical="center" wrapText="1"/>
    </xf>
    <xf numFmtId="0" fontId="12" fillId="4" borderId="20" xfId="2" applyNumberFormat="1" applyFont="1" applyFill="1" applyBorder="1" applyAlignment="1">
      <alignment horizontal="center" vertical="center" wrapText="1"/>
    </xf>
    <xf numFmtId="166" fontId="10" fillId="2" borderId="20" xfId="0" applyNumberFormat="1" applyFont="1" applyFill="1" applyBorder="1" applyAlignment="1" applyProtection="1">
      <alignment vertical="center"/>
      <protection locked="0"/>
    </xf>
    <xf numFmtId="9" fontId="10" fillId="2" borderId="20" xfId="0" applyNumberFormat="1" applyFont="1" applyFill="1" applyBorder="1" applyAlignment="1" applyProtection="1">
      <alignment horizontal="center" vertical="center"/>
      <protection locked="0"/>
    </xf>
    <xf numFmtId="166" fontId="10" fillId="4" borderId="20" xfId="0" applyNumberFormat="1" applyFont="1" applyFill="1" applyBorder="1" applyAlignment="1">
      <alignment vertical="center"/>
    </xf>
    <xf numFmtId="166" fontId="10" fillId="4" borderId="23" xfId="0" applyNumberFormat="1" applyFont="1" applyFill="1" applyBorder="1" applyAlignment="1">
      <alignment vertical="center"/>
    </xf>
    <xf numFmtId="0" fontId="11" fillId="4" borderId="2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166" fontId="10" fillId="4" borderId="20" xfId="0" applyNumberFormat="1" applyFont="1" applyFill="1" applyBorder="1" applyAlignment="1">
      <alignment horizontal="center" vertical="center"/>
    </xf>
    <xf numFmtId="166" fontId="10" fillId="4" borderId="23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166" fontId="10" fillId="4" borderId="28" xfId="0" applyNumberFormat="1" applyFont="1" applyFill="1" applyBorder="1" applyAlignment="1">
      <alignment horizontal="center" vertical="center"/>
    </xf>
    <xf numFmtId="166" fontId="10" fillId="4" borderId="29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 wrapText="1"/>
    </xf>
    <xf numFmtId="166" fontId="11" fillId="4" borderId="13" xfId="0" applyNumberFormat="1" applyFont="1" applyFill="1" applyBorder="1" applyAlignment="1">
      <alignment horizontal="center" vertical="center"/>
    </xf>
    <xf numFmtId="166" fontId="11" fillId="4" borderId="14" xfId="0" applyNumberFormat="1" applyFont="1" applyFill="1" applyBorder="1" applyAlignment="1">
      <alignment horizontal="center" vertical="center"/>
    </xf>
    <xf numFmtId="166" fontId="11" fillId="4" borderId="15" xfId="0" applyNumberFormat="1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2290537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68" zoomScaleNormal="68" zoomScaleSheetLayoutView="100" workbookViewId="0">
      <selection activeCell="B12" sqref="B12:D12"/>
    </sheetView>
  </sheetViews>
  <sheetFormatPr defaultColWidth="11.42578125" defaultRowHeight="15"/>
  <cols>
    <col min="1" max="1" width="11.140625" customWidth="1"/>
    <col min="2" max="2" width="53.28515625" customWidth="1"/>
    <col min="3" max="3" width="17.140625" customWidth="1"/>
    <col min="4" max="4" width="25.85546875" customWidth="1"/>
    <col min="5" max="5" width="26.14062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7.140625" hidden="1" customWidth="1"/>
    <col min="12" max="12" width="25.7109375" customWidth="1"/>
    <col min="13" max="13" width="13.42578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30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8.75" customHeight="1">
      <c r="A4" s="17" t="s">
        <v>1</v>
      </c>
      <c r="B4" s="17"/>
      <c r="C4" s="1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12" t="s">
        <v>2</v>
      </c>
      <c r="B6" s="13"/>
      <c r="C6" s="82" t="s">
        <v>3</v>
      </c>
      <c r="D6" s="83"/>
      <c r="E6" s="83"/>
      <c r="F6" s="83"/>
      <c r="G6" s="83"/>
      <c r="H6" s="84"/>
      <c r="I6" s="13" t="s">
        <v>4</v>
      </c>
      <c r="J6" s="13"/>
      <c r="K6" s="3"/>
      <c r="L6" s="37" t="s">
        <v>5</v>
      </c>
      <c r="M6" s="37"/>
      <c r="N6" s="38"/>
    </row>
    <row r="7" spans="1:14" ht="45" customHeight="1">
      <c r="A7" s="16" t="s">
        <v>6</v>
      </c>
      <c r="B7" s="14"/>
      <c r="C7" s="35"/>
      <c r="D7" s="35"/>
      <c r="E7" s="35"/>
      <c r="F7" s="35"/>
      <c r="G7" s="35"/>
      <c r="H7" s="35"/>
      <c r="I7" s="14" t="s">
        <v>7</v>
      </c>
      <c r="J7" s="14"/>
      <c r="K7" s="4"/>
      <c r="L7" s="39"/>
      <c r="M7" s="39"/>
      <c r="N7" s="40"/>
    </row>
    <row r="8" spans="1:14" ht="45" customHeight="1">
      <c r="A8" s="18" t="s">
        <v>8</v>
      </c>
      <c r="B8" s="15"/>
      <c r="C8" s="36"/>
      <c r="D8" s="36"/>
      <c r="E8" s="36"/>
      <c r="F8" s="36"/>
      <c r="G8" s="36"/>
      <c r="H8" s="36"/>
      <c r="I8" s="15" t="s">
        <v>9</v>
      </c>
      <c r="J8" s="15"/>
      <c r="K8" s="5"/>
      <c r="L8" s="36"/>
      <c r="M8" s="36"/>
      <c r="N8" s="41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8" t="s">
        <v>10</v>
      </c>
      <c r="B10" s="19" t="s">
        <v>11</v>
      </c>
      <c r="C10" s="19"/>
      <c r="D10" s="19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0" customHeight="1">
      <c r="A12" s="42">
        <v>1</v>
      </c>
      <c r="B12" s="85" t="s">
        <v>20</v>
      </c>
      <c r="C12" s="81"/>
      <c r="D12" s="81"/>
      <c r="E12" s="43"/>
      <c r="F12" s="44" t="s">
        <v>21</v>
      </c>
      <c r="G12" s="45">
        <v>75</v>
      </c>
      <c r="H12" s="46"/>
      <c r="I12" s="47">
        <v>0.18</v>
      </c>
      <c r="J12" s="48">
        <f>H12*I12</f>
        <v>0</v>
      </c>
      <c r="K12" s="48">
        <f>J12*G12</f>
        <v>0</v>
      </c>
      <c r="L12" s="48">
        <f>H12+J12</f>
        <v>0</v>
      </c>
      <c r="M12" s="48">
        <f>G12*H12</f>
        <v>0</v>
      </c>
      <c r="N12" s="49">
        <f>G12*L12</f>
        <v>0</v>
      </c>
    </row>
    <row r="13" spans="1:14" ht="120" customHeight="1">
      <c r="A13" s="50">
        <v>2</v>
      </c>
      <c r="B13" s="86" t="s">
        <v>22</v>
      </c>
      <c r="C13" s="80" t="s">
        <v>23</v>
      </c>
      <c r="D13" s="80"/>
      <c r="E13" s="51"/>
      <c r="F13" s="52" t="s">
        <v>21</v>
      </c>
      <c r="G13" s="53">
        <v>4</v>
      </c>
      <c r="H13" s="54"/>
      <c r="I13" s="55">
        <v>0.18</v>
      </c>
      <c r="J13" s="56">
        <f t="shared" ref="J13" si="0">H13*I13</f>
        <v>0</v>
      </c>
      <c r="K13" s="56">
        <f t="shared" ref="K13" si="1">J13*G13</f>
        <v>0</v>
      </c>
      <c r="L13" s="56">
        <f t="shared" ref="L13" si="2">H13+J13</f>
        <v>0</v>
      </c>
      <c r="M13" s="56">
        <f t="shared" ref="M13" si="3">G13*H13</f>
        <v>0</v>
      </c>
      <c r="N13" s="57">
        <f t="shared" ref="N13" si="4">G13*L13</f>
        <v>0</v>
      </c>
    </row>
    <row r="14" spans="1:14" ht="120" customHeight="1">
      <c r="A14" s="50">
        <v>3</v>
      </c>
      <c r="B14" s="86" t="s">
        <v>24</v>
      </c>
      <c r="C14" s="80" t="s">
        <v>23</v>
      </c>
      <c r="D14" s="80"/>
      <c r="E14" s="51"/>
      <c r="F14" s="52" t="s">
        <v>21</v>
      </c>
      <c r="G14" s="53">
        <v>2</v>
      </c>
      <c r="H14" s="54"/>
      <c r="I14" s="55">
        <v>0.18</v>
      </c>
      <c r="J14" s="56">
        <f t="shared" ref="J14:J15" si="5">H14*I14</f>
        <v>0</v>
      </c>
      <c r="K14" s="56">
        <f t="shared" ref="K14:K15" si="6">J14*G14</f>
        <v>0</v>
      </c>
      <c r="L14" s="56">
        <f t="shared" ref="L14:L15" si="7">H14+J14</f>
        <v>0</v>
      </c>
      <c r="M14" s="56">
        <f t="shared" ref="M14:M15" si="8">G14*H14</f>
        <v>0</v>
      </c>
      <c r="N14" s="57">
        <f t="shared" ref="N14:N15" si="9">G14*L14</f>
        <v>0</v>
      </c>
    </row>
    <row r="15" spans="1:14" ht="120" customHeight="1">
      <c r="A15" s="50">
        <v>4</v>
      </c>
      <c r="B15" s="87" t="s">
        <v>25</v>
      </c>
      <c r="C15" s="80" t="s">
        <v>23</v>
      </c>
      <c r="D15" s="80"/>
      <c r="E15" s="51"/>
      <c r="F15" s="52" t="s">
        <v>21</v>
      </c>
      <c r="G15" s="53">
        <v>15</v>
      </c>
      <c r="H15" s="54"/>
      <c r="I15" s="55">
        <v>0.18</v>
      </c>
      <c r="J15" s="56">
        <f t="shared" si="5"/>
        <v>0</v>
      </c>
      <c r="K15" s="56">
        <f t="shared" si="6"/>
        <v>0</v>
      </c>
      <c r="L15" s="56">
        <f t="shared" si="7"/>
        <v>0</v>
      </c>
      <c r="M15" s="56">
        <f t="shared" si="8"/>
        <v>0</v>
      </c>
      <c r="N15" s="57">
        <f t="shared" si="9"/>
        <v>0</v>
      </c>
    </row>
    <row r="16" spans="1:14" ht="45" customHeight="1">
      <c r="A16" s="58" t="s">
        <v>26</v>
      </c>
      <c r="B16" s="59"/>
      <c r="C16" s="59"/>
      <c r="D16" s="59"/>
      <c r="E16" s="59"/>
      <c r="F16" s="59"/>
      <c r="G16" s="59"/>
      <c r="H16" s="59"/>
      <c r="I16" s="59"/>
      <c r="J16" s="59"/>
      <c r="K16" s="60"/>
      <c r="L16" s="61">
        <f>SUM(M12:M15)</f>
        <v>0</v>
      </c>
      <c r="M16" s="61"/>
      <c r="N16" s="62"/>
    </row>
    <row r="17" spans="1:14" ht="42" customHeight="1">
      <c r="A17" s="63" t="s">
        <v>27</v>
      </c>
      <c r="B17" s="64"/>
      <c r="C17" s="64"/>
      <c r="D17" s="64"/>
      <c r="E17" s="64"/>
      <c r="F17" s="64"/>
      <c r="G17" s="64"/>
      <c r="H17" s="64"/>
      <c r="I17" s="64"/>
      <c r="J17" s="64"/>
      <c r="K17" s="65"/>
      <c r="L17" s="66">
        <f>SUM(K12:K15)</f>
        <v>0</v>
      </c>
      <c r="M17" s="66"/>
      <c r="N17" s="67"/>
    </row>
    <row r="18" spans="1:14" ht="42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57.75" customHeight="1">
      <c r="A19" s="68" t="s">
        <v>28</v>
      </c>
      <c r="B19" s="69"/>
      <c r="C19" s="69"/>
      <c r="D19" s="70"/>
      <c r="E19" s="71"/>
      <c r="F19" s="72"/>
      <c r="G19" s="72"/>
      <c r="H19" s="73"/>
      <c r="I19" s="74" t="s">
        <v>29</v>
      </c>
      <c r="J19" s="75"/>
      <c r="K19" s="76"/>
      <c r="L19" s="77">
        <f>L16+L17</f>
        <v>0</v>
      </c>
      <c r="M19" s="78"/>
      <c r="N19" s="79"/>
    </row>
    <row r="20" spans="1:1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5.75" thickBo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>
      <c r="A22" s="27" t="s">
        <v>30</v>
      </c>
      <c r="B22" s="28"/>
      <c r="C22" s="28"/>
      <c r="D22" s="28"/>
      <c r="E22" s="28"/>
      <c r="F22" s="28"/>
      <c r="G22" s="28"/>
      <c r="H22" s="28"/>
      <c r="I22" s="20" t="s">
        <v>31</v>
      </c>
      <c r="J22" s="20"/>
      <c r="K22" s="20"/>
      <c r="L22" s="20"/>
      <c r="M22" s="20"/>
      <c r="N22" s="21"/>
    </row>
    <row r="23" spans="1:14">
      <c r="A23" s="29"/>
      <c r="B23" s="30"/>
      <c r="C23" s="30"/>
      <c r="D23" s="30"/>
      <c r="E23" s="30"/>
      <c r="F23" s="30"/>
      <c r="G23" s="30"/>
      <c r="H23" s="30"/>
      <c r="I23" s="22"/>
      <c r="J23" s="22"/>
      <c r="K23" s="22"/>
      <c r="L23" s="22"/>
      <c r="M23" s="22"/>
      <c r="N23" s="23"/>
    </row>
    <row r="24" spans="1:14">
      <c r="A24" s="29"/>
      <c r="B24" s="30"/>
      <c r="C24" s="30"/>
      <c r="D24" s="30"/>
      <c r="E24" s="30"/>
      <c r="F24" s="30"/>
      <c r="G24" s="30"/>
      <c r="H24" s="30"/>
      <c r="I24" s="22"/>
      <c r="J24" s="22"/>
      <c r="K24" s="22"/>
      <c r="L24" s="22"/>
      <c r="M24" s="22"/>
      <c r="N24" s="23"/>
    </row>
    <row r="25" spans="1:14">
      <c r="A25" s="29"/>
      <c r="B25" s="30"/>
      <c r="C25" s="30"/>
      <c r="D25" s="30"/>
      <c r="E25" s="30"/>
      <c r="F25" s="30"/>
      <c r="G25" s="30"/>
      <c r="H25" s="30"/>
      <c r="I25" s="22"/>
      <c r="J25" s="22"/>
      <c r="K25" s="22"/>
      <c r="L25" s="22"/>
      <c r="M25" s="22"/>
      <c r="N25" s="23"/>
    </row>
    <row r="26" spans="1:14" ht="15.75" thickBot="1">
      <c r="A26" s="31"/>
      <c r="B26" s="32"/>
      <c r="C26" s="32"/>
      <c r="D26" s="32"/>
      <c r="E26" s="32"/>
      <c r="F26" s="32"/>
      <c r="G26" s="32"/>
      <c r="H26" s="32"/>
      <c r="I26" s="24"/>
      <c r="J26" s="24"/>
      <c r="K26" s="24"/>
      <c r="L26" s="24"/>
      <c r="M26" s="24"/>
      <c r="N26" s="25"/>
    </row>
  </sheetData>
  <mergeCells count="33">
    <mergeCell ref="L19:N19"/>
    <mergeCell ref="B14:D14"/>
    <mergeCell ref="B10:D10"/>
    <mergeCell ref="B12:D12"/>
    <mergeCell ref="B13:D13"/>
    <mergeCell ref="I22:N26"/>
    <mergeCell ref="A11:N11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B15:D15"/>
    <mergeCell ref="I19:J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4E3FF-9FF5-42FA-B23C-EB22271F1F99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2024-08-20T13:35:49Z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