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https://poderjudicialgobdo-my.sharepoint.com/personal/amatos_poderjudicial_gob_do/Documents/Procesos Activos/Año 2024/MENOR/CM-2024-102 SUMINISTRO E INSTALACIÓN DE PROTECTORES PARA TRAMERÍAS/Editables/Anexos/"/>
    </mc:Choice>
  </mc:AlternateContent>
  <xr:revisionPtr revIDLastSave="135" documentId="11_3DAE919577F8930DC544B8CCDC1C7DA38462C4DD" xr6:coauthVersionLast="47" xr6:coauthVersionMax="47" xr10:uidLastSave="{9BA1B67B-7A86-4444-B8D9-F624F8162160}"/>
  <bookViews>
    <workbookView xWindow="-28920" yWindow="-4320" windowWidth="29040" windowHeight="15720" xr2:uid="{00000000-000D-0000-FFFF-FFFF00000000}"/>
  </bookViews>
  <sheets>
    <sheet name="Landscape" sheetId="5" r:id="rId1"/>
  </sheets>
  <definedNames>
    <definedName name="_xlnm.Print_Titles" localSheetId="0">Landscape!$1:$10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5" l="1"/>
  <c r="L12" i="5" s="1"/>
  <c r="J11" i="5"/>
  <c r="L11" i="5" s="1"/>
  <c r="N11" i="5" s="1"/>
  <c r="K11" i="5" l="1"/>
  <c r="L13" i="5" s="1"/>
  <c r="L14" i="5" l="1"/>
</calcChain>
</file>

<file path=xl/sharedStrings.xml><?xml version="1.0" encoding="utf-8"?>
<sst xmlns="http://schemas.openxmlformats.org/spreadsheetml/2006/main" count="28" uniqueCount="28">
  <si>
    <t>OFERTA ECONÓMICA</t>
  </si>
  <si>
    <t>SNCC.F.033-OFERTA ECONÓMICA</t>
  </si>
  <si>
    <t>Título del Proceso:</t>
  </si>
  <si>
    <t>ADQUISICIÓN E INSTALACIÓN DE PROTECTORES PARA TRAMERÍAS INDUSTRIALES INSTALADAS EN LA NAVE DEL ARCHIVO CENTRAL DEL PODER JUDICIAL, UBICADA EN EL PARQUE INDUSTRIAL DUARTE</t>
  </si>
  <si>
    <t>No. Expediente:</t>
  </si>
  <si>
    <t>CM-2024-102</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</si>
  <si>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</si>
  <si>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</si>
  <si>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</si>
  <si>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</si>
  <si>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</si>
  <si>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</si>
  <si>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</si>
  <si>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</si>
  <si>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</si>
  <si>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</si>
  <si>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</si>
  <si>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</si>
  <si>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</si>
  <si>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</si>
  <si>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t>UND</t>
  </si>
  <si>
    <t>SUBTOTAL</t>
  </si>
  <si>
    <t>TOTAL ITBIS</t>
  </si>
  <si>
    <t>VALOR DE LA OFERTA EN LETRAS 
(DEBE CONTENER LOS IMPUESTOS INCLUIDOS)</t>
  </si>
  <si>
    <t>VALOR DE LA OFERTA EN 
NÚMEROS EN RD$</t>
  </si>
  <si>
    <t>Nombre del representante legal y fecha</t>
  </si>
  <si>
    <t>Firma y Sello</t>
  </si>
  <si>
    <r>
      <t xml:space="preserve">PROTECTORES LATERALES PARA TRAMERÍAS INDUSTRIALES
INCLUYE: 
</t>
    </r>
    <r>
      <rPr>
        <sz val="10"/>
        <color rgb="FF000000"/>
        <rFont val="Times New Roman"/>
      </rPr>
      <t xml:space="preserve">1. PATA PROTECTORA DE BASTIDOR (122 UNIDADES)
2. BARRA PROTECTORA 1000 MM (23 UNIDADES)
3. BARRA PROTECTORA 900 MM (34 UNIDADES)
4. BARRA PROTECTORA 500 MM (4 UNIDADES)
5. TORNILLO HEXAGONAL 2. R/G DE 5/16 X 5/8 (244 UNIDADES)
6. ANCLAJE M 08/80 1/2 X4.3/4 C/250 TORNILLO (244 UNIDADES)
7. INSTALACIÓN, MANO DE OBRA Y ENSAMBLAJE EN LA NAVE PARA ARCHIVOS, UBICADA EN EL PARQUE INDUSTRIAL 
DUARTE, EN EL KILÓMETRO 22 DE LA AUTOPISTA DUARTE.
</t>
    </r>
    <r>
      <rPr>
        <u/>
        <sz val="10"/>
        <color rgb="FF000000"/>
        <rFont val="Times New Roman"/>
      </rPr>
      <t>8.</t>
    </r>
    <r>
      <rPr>
        <b/>
        <u/>
        <sz val="10"/>
        <color rgb="FF000000"/>
        <rFont val="Times New Roman"/>
      </rPr>
      <t xml:space="preserve"> GARANTÍA DE CINCO (5) AÑOS POR DEFECTOS DE FABRICACIÓN O VICIO OCULTO.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</si>
</sst>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7"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11"/>
      <color rgb="FF000000"/>
      <name val="Times New Roman"/>
      <family val="1"/>
    </font>
    <font>
      <sz val="11"/>
      <color theme="1"/>
      <name val="Times New Roman"/>
      <family val="1"/>
    </font>
    <font>
      <b/>
      <sz val="11"/>
      <color theme="1"/>
      <name val="Times New Roman"/>
      <family val="1"/>
    </font>
    <font>
      <sz val="11"/>
      <color rgb="FF3B3838"/>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sz val="8"/>
      <color theme="1"/>
      <name val="Times New Roman"/>
      <family val="1"/>
    </font>
    <font>
      <b/>
      <sz val="10"/>
      <color rgb="FF000000"/>
      <name val="Times New Roman"/>
    </font>
    <font>
      <sz val="10"/>
      <color rgb="FF000000"/>
      <name val="Times New Roman"/>
    </font>
    <font>
      <u/>
      <sz val="10"/>
      <color rgb="FF000000"/>
      <name val="Times New Roman"/>
    </font>
    <font>
      <b/>
      <u/>
      <sz val="10"/>
      <color rgb="FF000000"/>
      <name val="Times New Roman"/>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2" fillId="0" borderId="0" xfId="0" applyFont="1" applyAlignment="1">
      <alignment horizontal="center" vertical="center"/>
    </xf>
    <xf numFmtId="0" fontId="3" fillId="0" borderId="0" xfId="0" applyFont="1"/>
    <xf numFmtId="0" fontId="5" fillId="4" borderId="2" xfId="0" applyFont="1" applyFill="1" applyBorder="1" applyAlignment="1">
      <alignment horizontal="center" vertical="center"/>
    </xf>
    <xf numFmtId="0" fontId="5" fillId="2" borderId="3" xfId="0" applyFont="1" applyFill="1" applyBorder="1" applyAlignment="1" applyProtection="1">
      <alignment wrapText="1"/>
      <protection locked="0"/>
    </xf>
    <xf numFmtId="0" fontId="5" fillId="4" borderId="3" xfId="0" applyFont="1" applyFill="1" applyBorder="1" applyAlignment="1">
      <alignment horizontal="center" vertical="center"/>
    </xf>
    <xf numFmtId="9" fontId="5" fillId="2" borderId="3" xfId="0" applyNumberFormat="1" applyFont="1" applyFill="1" applyBorder="1" applyAlignment="1" applyProtection="1">
      <alignment horizontal="center" vertical="center"/>
      <protection locked="0"/>
    </xf>
    <xf numFmtId="164" fontId="5" fillId="4" borderId="3" xfId="0" applyNumberFormat="1" applyFont="1" applyFill="1" applyBorder="1" applyAlignment="1">
      <alignment vertical="center"/>
    </xf>
    <xf numFmtId="164" fontId="5" fillId="4" borderId="4" xfId="0" applyNumberFormat="1" applyFont="1" applyFill="1" applyBorder="1" applyAlignment="1">
      <alignment vertical="center"/>
    </xf>
    <xf numFmtId="0" fontId="8" fillId="4" borderId="11" xfId="0" applyFont="1" applyFill="1" applyBorder="1" applyAlignment="1">
      <alignment vertical="center" wrapText="1"/>
    </xf>
    <xf numFmtId="164" fontId="5" fillId="4" borderId="1" xfId="0" applyNumberFormat="1" applyFont="1" applyFill="1" applyBorder="1" applyAlignment="1">
      <alignment vertical="center"/>
    </xf>
    <xf numFmtId="0" fontId="11" fillId="0" borderId="0" xfId="0" applyFont="1" applyAlignment="1">
      <alignment horizontal="center" vertical="center"/>
    </xf>
    <xf numFmtId="0" fontId="6" fillId="3" borderId="3" xfId="0" applyFont="1" applyFill="1" applyBorder="1" applyAlignment="1">
      <alignment vertical="top"/>
    </xf>
    <xf numFmtId="0" fontId="6" fillId="3" borderId="1" xfId="0" applyFont="1" applyFill="1" applyBorder="1" applyAlignment="1">
      <alignment vertical="top"/>
    </xf>
    <xf numFmtId="0" fontId="6" fillId="3" borderId="8" xfId="0" applyFont="1" applyFill="1" applyBorder="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8" xfId="0" applyFont="1" applyFill="1" applyBorder="1" applyAlignment="1">
      <alignment horizontal="right" vertical="center"/>
    </xf>
    <xf numFmtId="0" fontId="6" fillId="4" borderId="3" xfId="0" applyFont="1" applyFill="1" applyBorder="1" applyAlignment="1">
      <alignment horizontal="right" vertical="center"/>
    </xf>
    <xf numFmtId="164" fontId="5" fillId="2" borderId="3" xfId="0" applyNumberFormat="1" applyFont="1" applyFill="1" applyBorder="1" applyAlignment="1" applyProtection="1">
      <alignment vertical="center"/>
      <protection locked="0"/>
    </xf>
    <xf numFmtId="3" fontId="7" fillId="4" borderId="3" xfId="0" applyNumberFormat="1" applyFont="1" applyFill="1" applyBorder="1" applyAlignment="1">
      <alignment horizontal="center" vertical="center" wrapText="1"/>
    </xf>
    <xf numFmtId="0" fontId="11" fillId="0" borderId="0" xfId="0" applyFont="1" applyAlignment="1">
      <alignment horizontal="center" vertic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8" xfId="0" applyFont="1" applyFill="1" applyBorder="1" applyAlignment="1">
      <alignment horizontal="left" vertical="center"/>
    </xf>
    <xf numFmtId="0" fontId="6" fillId="3" borderId="5" xfId="0" applyFont="1" applyFill="1" applyBorder="1" applyAlignment="1">
      <alignment horizontal="left" vertical="center"/>
    </xf>
    <xf numFmtId="0" fontId="12" fillId="0" borderId="0" xfId="0" applyFont="1" applyAlignment="1">
      <alignment horizontal="left" vertical="center"/>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1" xfId="0" applyFont="1" applyBorder="1" applyAlignment="1">
      <alignment horizontal="center" wrapText="1"/>
    </xf>
    <xf numFmtId="0" fontId="10" fillId="0" borderId="6" xfId="0" applyFont="1" applyBorder="1" applyAlignment="1">
      <alignment horizontal="center" wrapText="1"/>
    </xf>
    <xf numFmtId="0" fontId="10" fillId="0" borderId="8" xfId="0" applyFont="1" applyBorder="1" applyAlignment="1">
      <alignment horizontal="center" wrapText="1"/>
    </xf>
    <xf numFmtId="0" fontId="10" fillId="0" borderId="9" xfId="0" applyFont="1" applyBorder="1" applyAlignment="1">
      <alignment horizontal="center" wrapText="1"/>
    </xf>
    <xf numFmtId="0" fontId="9" fillId="2" borderId="11" xfId="0" applyFont="1" applyFill="1" applyBorder="1" applyAlignment="1" applyProtection="1">
      <alignment horizontal="left" vertical="center"/>
      <protection locked="0"/>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0" fillId="0" borderId="2" xfId="0" applyFont="1" applyBorder="1" applyAlignment="1" applyProtection="1">
      <alignment horizontal="center" wrapText="1"/>
      <protection locked="0"/>
    </xf>
    <xf numFmtId="0" fontId="10" fillId="0" borderId="3" xfId="0" applyFont="1" applyBorder="1" applyAlignment="1" applyProtection="1">
      <alignment horizontal="center" wrapText="1"/>
      <protection locked="0"/>
    </xf>
    <xf numFmtId="0" fontId="10" fillId="0" borderId="5" xfId="0" applyFont="1" applyBorder="1" applyAlignment="1" applyProtection="1">
      <alignment horizontal="center" wrapText="1"/>
      <protection locked="0"/>
    </xf>
    <xf numFmtId="0" fontId="10" fillId="0" borderId="1"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0" fillId="0" borderId="8" xfId="0" applyFont="1" applyBorder="1" applyAlignment="1" applyProtection="1">
      <alignment horizontal="center" wrapText="1"/>
      <protection locked="0"/>
    </xf>
    <xf numFmtId="164" fontId="5" fillId="4" borderId="8" xfId="0" applyNumberFormat="1" applyFont="1" applyFill="1" applyBorder="1" applyAlignment="1">
      <alignment horizontal="center" vertical="center"/>
    </xf>
    <xf numFmtId="164" fontId="5" fillId="4" borderId="9" xfId="0" applyNumberFormat="1" applyFont="1" applyFill="1" applyBorder="1" applyAlignment="1">
      <alignment horizontal="center"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6" fillId="3" borderId="11" xfId="0" applyFont="1" applyFill="1" applyBorder="1" applyAlignment="1">
      <alignment horizontal="center" vertical="center" wrapText="1"/>
    </xf>
    <xf numFmtId="0" fontId="6" fillId="3" borderId="7" xfId="0" applyFont="1" applyFill="1" applyBorder="1" applyAlignment="1">
      <alignment horizontal="left" vertical="center"/>
    </xf>
    <xf numFmtId="164" fontId="8" fillId="4" borderId="13" xfId="0" applyNumberFormat="1" applyFont="1" applyFill="1" applyBorder="1" applyAlignment="1">
      <alignment horizontal="center" vertical="center"/>
    </xf>
    <xf numFmtId="164" fontId="8" fillId="4" borderId="14" xfId="0" applyNumberFormat="1" applyFont="1" applyFill="1" applyBorder="1" applyAlignment="1">
      <alignment horizontal="center" vertical="center"/>
    </xf>
    <xf numFmtId="164" fontId="8" fillId="4" borderId="15" xfId="0" applyNumberFormat="1" applyFont="1" applyFill="1" applyBorder="1" applyAlignment="1">
      <alignment horizontal="center" vertical="center"/>
    </xf>
    <xf numFmtId="0" fontId="8" fillId="4" borderId="1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3" fillId="4" borderId="3" xfId="0" applyFont="1" applyFill="1" applyBorder="1" applyAlignment="1">
      <alignment horizontal="left" vertical="center" wrapText="1"/>
    </xf>
    <xf numFmtId="0" fontId="9" fillId="4" borderId="3" xfId="0" applyFont="1" applyFill="1" applyBorder="1" applyAlignment="1">
      <alignment horizontal="left" vertical="center" wrapText="1"/>
    </xf>
    <xf numFmtId="164" fontId="5" fillId="4" borderId="3"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0" fontId="6" fillId="4" borderId="2" xfId="0" applyFont="1" applyFill="1" applyBorder="1" applyAlignment="1">
      <alignment horizontal="right" vertical="center"/>
    </xf>
    <xf numFmtId="0" fontId="6" fillId="4" borderId="3" xfId="0" applyFont="1" applyFill="1" applyBorder="1" applyAlignment="1">
      <alignment horizontal="right" vertical="center"/>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285004</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
  <sheetViews>
    <sheetView tabSelected="1" zoomScale="85" zoomScaleNormal="85" zoomScaleSheetLayoutView="100" workbookViewId="0">
      <selection activeCell="A2" sqref="A2:N3"/>
    </sheetView>
  </sheetViews>
  <sheetFormatPr baseColWidth="10" defaultColWidth="11.42578125" defaultRowHeight="15" x14ac:dyDescent="0.25"/>
  <cols>
    <col min="1" max="1" width="10.5703125" customWidth="1"/>
    <col min="2" max="2" width="17.85546875" customWidth="1"/>
    <col min="3" max="3" width="12.7109375" customWidth="1"/>
    <col min="4" max="4" width="81.85546875" customWidth="1"/>
    <col min="5" max="5" width="35.140625" customWidth="1"/>
    <col min="6" max="6" width="14.42578125" customWidth="1"/>
    <col min="7" max="7" width="14" customWidth="1"/>
    <col min="8" max="8" width="25.7109375" customWidth="1"/>
    <col min="9" max="9" width="9.5703125" customWidth="1"/>
    <col min="10" max="10" width="25.7109375" customWidth="1"/>
    <col min="11" max="11" width="11.5703125" hidden="1" customWidth="1"/>
    <col min="12" max="12" width="25.7109375" customWidth="1"/>
    <col min="13" max="13" width="12.7109375" hidden="1" customWidth="1"/>
    <col min="14" max="14" width="25.7109375" customWidth="1"/>
    <col min="15" max="15" width="6" customWidth="1"/>
  </cols>
  <sheetData>
    <row r="1" spans="1:14" ht="45" customHeight="1" x14ac:dyDescent="0.25"/>
    <row r="2" spans="1:14" ht="18.95" customHeight="1" x14ac:dyDescent="0.25">
      <c r="A2" s="24" t="s">
        <v>0</v>
      </c>
      <c r="B2" s="24"/>
      <c r="C2" s="24"/>
      <c r="D2" s="24"/>
      <c r="E2" s="24"/>
      <c r="F2" s="24"/>
      <c r="G2" s="24"/>
      <c r="H2" s="24"/>
      <c r="I2" s="24"/>
      <c r="J2" s="24"/>
      <c r="K2" s="24"/>
      <c r="L2" s="24"/>
      <c r="M2" s="24"/>
      <c r="N2" s="24"/>
    </row>
    <row r="3" spans="1:14" ht="30.75" customHeight="1" x14ac:dyDescent="0.25">
      <c r="A3" s="24"/>
      <c r="B3" s="24"/>
      <c r="C3" s="24"/>
      <c r="D3" s="24"/>
      <c r="E3" s="24"/>
      <c r="F3" s="24"/>
      <c r="G3" s="24"/>
      <c r="H3" s="24"/>
      <c r="I3" s="24"/>
      <c r="J3" s="24"/>
      <c r="K3" s="24"/>
      <c r="L3" s="24"/>
      <c r="M3" s="24"/>
      <c r="N3" s="24"/>
    </row>
    <row r="4" spans="1:14" ht="18.75" customHeight="1" x14ac:dyDescent="0.25">
      <c r="A4" s="35" t="s">
        <v>1</v>
      </c>
      <c r="B4" s="35"/>
      <c r="C4" s="35"/>
      <c r="D4" s="11"/>
      <c r="E4" s="11"/>
      <c r="F4" s="11"/>
      <c r="G4" s="11"/>
      <c r="H4" s="11"/>
      <c r="I4" s="11"/>
      <c r="J4" s="11"/>
      <c r="K4" s="11"/>
      <c r="L4" s="11"/>
      <c r="M4" s="11"/>
      <c r="N4" s="11"/>
    </row>
    <row r="5" spans="1:14" ht="18.75" customHeight="1" thickBot="1" x14ac:dyDescent="0.3">
      <c r="A5" s="1"/>
      <c r="D5" s="1"/>
      <c r="E5" s="1"/>
      <c r="F5" s="1"/>
      <c r="G5" s="1"/>
      <c r="H5" s="1"/>
      <c r="I5" s="1"/>
      <c r="J5" s="1"/>
      <c r="K5" s="1"/>
      <c r="L5" s="1"/>
      <c r="M5" s="1"/>
      <c r="N5" s="1"/>
    </row>
    <row r="6" spans="1:14" ht="45" customHeight="1" x14ac:dyDescent="0.25">
      <c r="A6" s="30" t="s">
        <v>2</v>
      </c>
      <c r="B6" s="31"/>
      <c r="C6" s="25" t="s">
        <v>3</v>
      </c>
      <c r="D6" s="26"/>
      <c r="E6" s="26"/>
      <c r="F6" s="26"/>
      <c r="G6" s="26"/>
      <c r="H6" s="27"/>
      <c r="I6" s="31" t="s">
        <v>4</v>
      </c>
      <c r="J6" s="31"/>
      <c r="K6" s="12"/>
      <c r="L6" s="62" t="s">
        <v>5</v>
      </c>
      <c r="M6" s="63"/>
      <c r="N6" s="64"/>
    </row>
    <row r="7" spans="1:14" ht="45" customHeight="1" x14ac:dyDescent="0.25">
      <c r="A7" s="34" t="s">
        <v>6</v>
      </c>
      <c r="B7" s="32"/>
      <c r="C7" s="28"/>
      <c r="D7" s="28"/>
      <c r="E7" s="28"/>
      <c r="F7" s="28"/>
      <c r="G7" s="28"/>
      <c r="H7" s="28"/>
      <c r="I7" s="32" t="s">
        <v>7</v>
      </c>
      <c r="J7" s="32"/>
      <c r="K7" s="13"/>
      <c r="L7" s="65"/>
      <c r="M7" s="65"/>
      <c r="N7" s="66"/>
    </row>
    <row r="8" spans="1:14" ht="45" customHeight="1" x14ac:dyDescent="0.25">
      <c r="A8" s="56" t="s">
        <v>8</v>
      </c>
      <c r="B8" s="33"/>
      <c r="C8" s="29"/>
      <c r="D8" s="29"/>
      <c r="E8" s="29"/>
      <c r="F8" s="29"/>
      <c r="G8" s="29"/>
      <c r="H8" s="29"/>
      <c r="I8" s="33" t="s">
        <v>9</v>
      </c>
      <c r="J8" s="33"/>
      <c r="K8" s="14"/>
      <c r="L8" s="29"/>
      <c r="M8" s="29"/>
      <c r="N8" s="67"/>
    </row>
    <row r="9" spans="1:14" ht="6" customHeight="1" thickBot="1" x14ac:dyDescent="0.3">
      <c r="A9" s="15"/>
      <c r="B9" s="15"/>
      <c r="C9" s="15"/>
      <c r="D9" s="15"/>
      <c r="E9" s="15"/>
      <c r="F9" s="16"/>
      <c r="G9" s="16"/>
      <c r="H9" s="16"/>
      <c r="I9" s="16"/>
      <c r="J9" s="16"/>
      <c r="K9" s="16"/>
      <c r="L9" s="16"/>
      <c r="M9" s="16"/>
      <c r="N9" s="16"/>
    </row>
    <row r="10" spans="1:14" ht="34.5" customHeight="1" thickBot="1" x14ac:dyDescent="0.3">
      <c r="A10" s="17" t="s">
        <v>10</v>
      </c>
      <c r="B10" s="55" t="s">
        <v>11</v>
      </c>
      <c r="C10" s="55"/>
      <c r="D10" s="55"/>
      <c r="E10" s="18" t="s">
        <v>12</v>
      </c>
      <c r="F10" s="18" t="s">
        <v>13</v>
      </c>
      <c r="G10" s="18" t="s">
        <v>14</v>
      </c>
      <c r="H10" s="18" t="s">
        <v>15</v>
      </c>
      <c r="I10" s="18" t="s">
        <v>16</v>
      </c>
      <c r="J10" s="18" t="s">
        <v>17</v>
      </c>
      <c r="K10" s="18"/>
      <c r="L10" s="18" t="s">
        <v>18</v>
      </c>
      <c r="M10" s="18"/>
      <c r="N10" s="19" t="s">
        <v>19</v>
      </c>
    </row>
    <row r="11" spans="1:14" ht="252.75" customHeight="1" x14ac:dyDescent="0.25">
      <c r="A11" s="3">
        <v>1</v>
      </c>
      <c r="B11" s="68" t="s">
        <v>27</v>
      </c>
      <c r="C11" s="69"/>
      <c r="D11" s="69"/>
      <c r="E11" s="4"/>
      <c r="F11" s="5" t="s">
        <v>20</v>
      </c>
      <c r="G11" s="23">
        <v>61</v>
      </c>
      <c r="H11" s="22"/>
      <c r="I11" s="6">
        <v>0.18</v>
      </c>
      <c r="J11" s="7">
        <f>H11*I11</f>
        <v>0</v>
      </c>
      <c r="K11" s="10">
        <f>G11*J11</f>
        <v>0</v>
      </c>
      <c r="L11" s="7">
        <f>H11+J11</f>
        <v>0</v>
      </c>
      <c r="M11" s="7">
        <f>G11*H11</f>
        <v>0</v>
      </c>
      <c r="N11" s="8">
        <f>G11*L11</f>
        <v>0</v>
      </c>
    </row>
    <row r="12" spans="1:14" ht="27.75" customHeight="1" x14ac:dyDescent="0.25">
      <c r="A12" s="72" t="s">
        <v>21</v>
      </c>
      <c r="B12" s="73"/>
      <c r="C12" s="73"/>
      <c r="D12" s="73"/>
      <c r="E12" s="73"/>
      <c r="F12" s="73"/>
      <c r="G12" s="73"/>
      <c r="H12" s="73"/>
      <c r="I12" s="73"/>
      <c r="J12" s="73"/>
      <c r="K12" s="21"/>
      <c r="L12" s="70">
        <f>SUM(M11:M11)</f>
        <v>0</v>
      </c>
      <c r="M12" s="70"/>
      <c r="N12" s="71"/>
    </row>
    <row r="13" spans="1:14" ht="27.75" customHeight="1" thickBot="1" x14ac:dyDescent="0.3">
      <c r="A13" s="53" t="s">
        <v>22</v>
      </c>
      <c r="B13" s="54"/>
      <c r="C13" s="54"/>
      <c r="D13" s="54"/>
      <c r="E13" s="54"/>
      <c r="F13" s="54"/>
      <c r="G13" s="54"/>
      <c r="H13" s="54"/>
      <c r="I13" s="54"/>
      <c r="J13" s="54"/>
      <c r="K13" s="20"/>
      <c r="L13" s="51">
        <f>SUM(K11:K11)</f>
        <v>0</v>
      </c>
      <c r="M13" s="51"/>
      <c r="N13" s="52"/>
    </row>
    <row r="14" spans="1:14" s="2" customFormat="1" ht="69" customHeight="1" thickBot="1" x14ac:dyDescent="0.25">
      <c r="A14" s="43" t="s">
        <v>23</v>
      </c>
      <c r="B14" s="44"/>
      <c r="C14" s="44"/>
      <c r="D14" s="44"/>
      <c r="E14" s="42"/>
      <c r="F14" s="42"/>
      <c r="G14" s="42"/>
      <c r="H14" s="42"/>
      <c r="I14" s="60" t="s">
        <v>24</v>
      </c>
      <c r="J14" s="61"/>
      <c r="K14" s="9"/>
      <c r="L14" s="57">
        <f>L12+L13</f>
        <v>0</v>
      </c>
      <c r="M14" s="58"/>
      <c r="N14" s="59"/>
    </row>
    <row r="15" spans="1:14" ht="15" customHeight="1" x14ac:dyDescent="0.25">
      <c r="A15" s="45" t="s">
        <v>25</v>
      </c>
      <c r="B15" s="46"/>
      <c r="C15" s="46"/>
      <c r="D15" s="46"/>
      <c r="E15" s="46"/>
      <c r="F15" s="46"/>
      <c r="G15" s="46"/>
      <c r="H15" s="46"/>
      <c r="I15" s="36" t="s">
        <v>26</v>
      </c>
      <c r="J15" s="36"/>
      <c r="K15" s="36"/>
      <c r="L15" s="36"/>
      <c r="M15" s="36"/>
      <c r="N15" s="37"/>
    </row>
    <row r="16" spans="1:14" ht="15" customHeight="1" x14ac:dyDescent="0.25">
      <c r="A16" s="47"/>
      <c r="B16" s="48"/>
      <c r="C16" s="48"/>
      <c r="D16" s="48"/>
      <c r="E16" s="48"/>
      <c r="F16" s="48"/>
      <c r="G16" s="48"/>
      <c r="H16" s="48"/>
      <c r="I16" s="38"/>
      <c r="J16" s="38"/>
      <c r="K16" s="38"/>
      <c r="L16" s="38"/>
      <c r="M16" s="38"/>
      <c r="N16" s="39"/>
    </row>
    <row r="17" spans="1:14" ht="15" customHeight="1" x14ac:dyDescent="0.25">
      <c r="A17" s="47"/>
      <c r="B17" s="48"/>
      <c r="C17" s="48"/>
      <c r="D17" s="48"/>
      <c r="E17" s="48"/>
      <c r="F17" s="48"/>
      <c r="G17" s="48"/>
      <c r="H17" s="48"/>
      <c r="I17" s="38"/>
      <c r="J17" s="38"/>
      <c r="K17" s="38"/>
      <c r="L17" s="38"/>
      <c r="M17" s="38"/>
      <c r="N17" s="39"/>
    </row>
    <row r="18" spans="1:14" ht="15" customHeight="1" x14ac:dyDescent="0.25">
      <c r="A18" s="47"/>
      <c r="B18" s="48"/>
      <c r="C18" s="48"/>
      <c r="D18" s="48"/>
      <c r="E18" s="48"/>
      <c r="F18" s="48"/>
      <c r="G18" s="48"/>
      <c r="H18" s="48"/>
      <c r="I18" s="38"/>
      <c r="J18" s="38"/>
      <c r="K18" s="38"/>
      <c r="L18" s="38"/>
      <c r="M18" s="38"/>
      <c r="N18" s="39"/>
    </row>
    <row r="19" spans="1:14" ht="15" customHeight="1" thickBot="1" x14ac:dyDescent="0.3">
      <c r="A19" s="49"/>
      <c r="B19" s="50"/>
      <c r="C19" s="50"/>
      <c r="D19" s="50"/>
      <c r="E19" s="50"/>
      <c r="F19" s="50"/>
      <c r="G19" s="50"/>
      <c r="H19" s="50"/>
      <c r="I19" s="40"/>
      <c r="J19" s="40"/>
      <c r="K19" s="40"/>
      <c r="L19" s="40"/>
      <c r="M19" s="40"/>
      <c r="N19" s="41"/>
    </row>
  </sheetData>
  <sheetProtection algorithmName="SHA-512" hashValue="qTCexd9QUGKfh4SZv8Tbt7K+/kkhQrfgNyQZPDLvYRGjiVRgPbAQJnJmP31i7WxoHPXoKH96lUpe3zlVATdDBQ==" saltValue="2sAqUpRdDo3o7aTmymNLMw==" spinCount="100000" sheet="1" objects="1" scenarios="1"/>
  <mergeCells count="26">
    <mergeCell ref="B10:D10"/>
    <mergeCell ref="A8:B8"/>
    <mergeCell ref="L14:N14"/>
    <mergeCell ref="I14:J14"/>
    <mergeCell ref="L6:N6"/>
    <mergeCell ref="L7:N7"/>
    <mergeCell ref="L8:N8"/>
    <mergeCell ref="B11:D11"/>
    <mergeCell ref="L12:N12"/>
    <mergeCell ref="A12:J12"/>
    <mergeCell ref="I15:N19"/>
    <mergeCell ref="E14:H14"/>
    <mergeCell ref="A14:D14"/>
    <mergeCell ref="A15:H19"/>
    <mergeCell ref="L13:N13"/>
    <mergeCell ref="A13:J13"/>
    <mergeCell ref="A2:N3"/>
    <mergeCell ref="C6:H6"/>
    <mergeCell ref="C7:H7"/>
    <mergeCell ref="C8:H8"/>
    <mergeCell ref="A6:B6"/>
    <mergeCell ref="I6:J6"/>
    <mergeCell ref="I7:J7"/>
    <mergeCell ref="I8:J8"/>
    <mergeCell ref="A7:B7"/>
    <mergeCell ref="A4:C4"/>
  </mergeCells>
  <dataValidations count="1">
    <dataValidation type="decimal" allowBlank="1" showInputMessage="1" showErrorMessage="1" errorTitle="ALERTA" error="EN ESTA CELDA SOLO ES PERMITIDO DÍGITOS NUMÉRICOS" sqref="H11:I11"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4"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3de9f9af336abe9a5046e1995cf014d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8e91932b4de873dcb68f692e96e7b69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MediaLengthInSeconds xmlns="23968453-7404-4c66-b04b-c533b279d534" xsi:nil="true"/>
    <Asignacion xmlns="23968453-7404-4c66-b04b-c533b279d534">
      <UserInfo>
        <DisplayName/>
        <AccountId xsi:nil="true"/>
        <AccountType/>
      </UserInfo>
    </Asignacion>
    <TaxCatchAll xmlns="ef3d409c-51e8-4a1c-b238-cf9f3673307b" xsi:nil="true"/>
    <Estado xmlns="23968453-7404-4c66-b04b-c533b279d534" xsi:nil="true"/>
    <Comentarios xmlns="23968453-7404-4c66-b04b-c533b279d534" xsi:nil="true"/>
    <lcf76f155ced4ddcb4097134ff3c332f xmlns="23968453-7404-4c66-b04b-c533b279d5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2.xml><?xml version="1.0" encoding="utf-8"?>
<ds:datastoreItem xmlns:ds="http://schemas.openxmlformats.org/officeDocument/2006/customXml" ds:itemID="{FDF6D41C-0633-48AF-BE74-41D03C955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23968453-7404-4c66-b04b-c533b279d534"/>
    <ds:schemaRef ds:uri="ef3d409c-51e8-4a1c-b238-cf9f367330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Angel M. Matos C.</cp:lastModifiedBy>
  <cp:revision/>
  <dcterms:created xsi:type="dcterms:W3CDTF">2014-12-15T12:59:31Z</dcterms:created>
  <dcterms:modified xsi:type="dcterms:W3CDTF">2024-07-09T19:11:44Z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