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4/MENOR/CM-2024-071 ADQ. DISPENSADORES DOBLES PARA PAPEL JUNIOR PARA SU USO A NIVEL NACIONAL (ÍTEM DESIERTO CM-2024-030)/Editables/Anexos/"/>
    </mc:Choice>
  </mc:AlternateContent>
  <xr:revisionPtr revIDLastSave="69" documentId="13_ncr:1_{ED5F597B-C7BE-4540-9A12-B6B76B9F5599}" xr6:coauthVersionLast="47" xr6:coauthVersionMax="47" xr10:uidLastSave="{A1E76984-D1AE-428E-A86F-B13CBF67F84A}"/>
  <bookViews>
    <workbookView xWindow="-120" yWindow="-120" windowWidth="20730" windowHeight="11160" xr2:uid="{00000000-000D-0000-FFFF-FFFF00000000}"/>
  </bookViews>
  <sheets>
    <sheet name="Landscape" sheetId="5" r:id="rId1"/>
  </sheets>
  <definedNames>
    <definedName name="_xlnm.Print_Titles" localSheetId="0">Landscape!$1:$11</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5" l="1"/>
  <c r="L13" i="5"/>
  <c r="J12" i="5"/>
  <c r="L12" i="5"/>
  <c r="N12" i="5"/>
  <c r="K12" i="5"/>
  <c r="L14" i="5"/>
  <c r="L16" i="5"/>
</calcChain>
</file>

<file path=xl/sharedStrings.xml><?xml version="1.0" encoding="utf-8"?>
<sst xmlns="http://schemas.openxmlformats.org/spreadsheetml/2006/main" count="28" uniqueCount="28">
  <si>
    <t>OFERTA ECONÓMICA</t>
  </si>
  <si>
    <t>SNCC.F.033-OFERTA ECONÓMICA</t>
  </si>
  <si>
    <t>Título del Proceso:</t>
  </si>
  <si>
    <t>ADQUISICIÓN DE DISPENSADORES DOBLES DE PAPEL JUNIOR PARA SU USO A NIVEL NACIONAL</t>
  </si>
  <si>
    <t>No. Expediente:</t>
  </si>
  <si>
    <t>CM-2024-071</t>
  </si>
  <si>
    <t>Nombre del Oferente:</t>
  </si>
  <si>
    <t>RNC/Cédula:</t>
  </si>
  <si>
    <t>Fecha:</t>
  </si>
  <si>
    <t>RPE:</t>
  </si>
  <si>
    <t>Lote Único</t>
  </si>
  <si>
    <t xml:space="preserve">Descripción del Bien, Servicio y Obra </t>
  </si>
  <si>
    <t>Marca y Modelo</t>
  </si>
  <si>
    <t>Unidad de Medida</t>
  </si>
  <si>
    <t>Cantidad</t>
  </si>
  <si>
    <t>Precio Unitario</t>
  </si>
  <si>
    <t>ITBIS %</t>
  </si>
  <si>
    <t>ITBIS RD$</t>
  </si>
  <si>
    <t>Precio Unitario Final</t>
  </si>
  <si>
    <t>Precio Total</t>
  </si>
  <si>
    <t xml:space="preserve">DISPENSADOR DOBLE DE PAPEL DE BAÑO JUNIOR, DE ACERO INOXIDABLE CON ACABADO SATINADO. CON LLAVE. CON DIMENSIONES DE LARGO 529 MILÍTIMETROS, ANCHO 157 MILÍTIMETROS, ALTURA 289 MILÍTIMETROS, PARA PAPEL HIGIÉNICO JUNIOR CON CONTENIDO LINEAL DE: 300 METROS MÍNIMO, PESO DE 1.6 A 1.8 LIBRAS, ANCHO DE 9 CM+-1CM (CENTÍMETROS), GROSOR DEL ROLLO (PAPEL ENROLLADO) DE 8.5 CM+-1CM (CENTÍMETROS), DIÁMETRO DE 23 CM, +-1CM (CENTÍMETROS). DIÁMETRO DEL CONO 8 CM, +-0.5 CM (CENTÍMETROS). </t>
  </si>
  <si>
    <t>UD</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</si>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</sst>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2"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b/>
      <sz val="13"/>
      <name val="Times New Roman"/>
      <family val="1"/>
    </font>
    <font>
      <sz val="13"/>
      <color rgb="FF3B3838"/>
      <name val="Times New Roman"/>
      <family val="1"/>
    </font>
    <font>
      <sz val="13"/>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2" borderId="3" xfId="0" applyFont="1" applyFill="1" applyBorder="1" applyAlignment="1" applyProtection="1">
      <alignment wrapText="1"/>
      <protection locked="0"/>
    </xf>
    <xf numFmtId="0" fontId="8" fillId="4" borderId="3" xfId="0" applyFont="1" applyFill="1" applyBorder="1" applyAlignment="1">
      <alignment horizontal="center" vertical="center"/>
    </xf>
    <xf numFmtId="164"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lignment vertical="center"/>
    </xf>
    <xf numFmtId="164" fontId="8" fillId="4" borderId="1" xfId="0" applyNumberFormat="1" applyFont="1" applyFill="1" applyBorder="1" applyAlignment="1">
      <alignment vertical="center"/>
    </xf>
    <xf numFmtId="164" fontId="8" fillId="4" borderId="4" xfId="0" applyNumberFormat="1" applyFont="1" applyFill="1" applyBorder="1" applyAlignment="1">
      <alignment vertical="center"/>
    </xf>
    <xf numFmtId="0" fontId="6" fillId="4" borderId="3" xfId="0" applyFont="1" applyFill="1" applyBorder="1" applyAlignment="1">
      <alignment horizontal="right" vertical="center"/>
    </xf>
    <xf numFmtId="0" fontId="6" fillId="4" borderId="8" xfId="0" applyFont="1" applyFill="1" applyBorder="1" applyAlignment="1">
      <alignment horizontal="right" vertical="center"/>
    </xf>
    <xf numFmtId="3" fontId="10" fillId="4" borderId="3" xfId="0" applyNumberFormat="1" applyFont="1" applyFill="1" applyBorder="1" applyAlignment="1">
      <alignment horizontal="center" vertical="center" wrapText="1"/>
    </xf>
    <xf numFmtId="0" fontId="6" fillId="4" borderId="20" xfId="0" applyFont="1" applyFill="1" applyBorder="1" applyAlignment="1">
      <alignment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9" fillId="0" borderId="0" xfId="0" applyFont="1" applyAlignment="1">
      <alignment horizontal="center" vertical="center" wrapText="1"/>
    </xf>
    <xf numFmtId="0" fontId="11"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4" fontId="6" fillId="4" borderId="21"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164" fontId="6" fillId="4" borderId="24" xfId="0" applyNumberFormat="1"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0" xfId="0" applyFont="1" applyAlignment="1">
      <alignment horizontal="center" vertical="center"/>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136526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view="pageBreakPreview" zoomScale="55" zoomScaleNormal="30" zoomScaleSheetLayoutView="55" workbookViewId="0">
      <selection activeCell="C6" sqref="C6:H6"/>
    </sheetView>
  </sheetViews>
  <sheetFormatPr baseColWidth="10" defaultColWidth="11.42578125" defaultRowHeight="15" x14ac:dyDescent="0.25"/>
  <cols>
    <col min="1" max="1" width="12.85546875" customWidth="1"/>
    <col min="2" max="2" width="17.85546875" customWidth="1"/>
    <col min="3" max="3" width="12.7109375" customWidth="1"/>
    <col min="4" max="4" width="81.85546875" customWidth="1"/>
    <col min="5" max="5" width="35.140625" customWidth="1"/>
    <col min="6" max="6" width="18.140625" customWidth="1"/>
    <col min="7" max="7" width="19.7109375" customWidth="1"/>
    <col min="8" max="8" width="25.7109375" customWidth="1"/>
    <col min="9" max="9" width="16.5703125" customWidth="1"/>
    <col min="10" max="10" width="25.7109375" customWidth="1"/>
    <col min="11" max="11" width="15.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63" t="s">
        <v>0</v>
      </c>
      <c r="B2" s="63"/>
      <c r="C2" s="63"/>
      <c r="D2" s="63"/>
      <c r="E2" s="63"/>
      <c r="F2" s="63"/>
      <c r="G2" s="63"/>
      <c r="H2" s="63"/>
      <c r="I2" s="63"/>
      <c r="J2" s="63"/>
      <c r="K2" s="63"/>
      <c r="L2" s="63"/>
      <c r="M2" s="63"/>
      <c r="N2" s="63"/>
    </row>
    <row r="3" spans="1:14" ht="30.75" customHeight="1" x14ac:dyDescent="0.25">
      <c r="A3" s="63"/>
      <c r="B3" s="63"/>
      <c r="C3" s="63"/>
      <c r="D3" s="63"/>
      <c r="E3" s="63"/>
      <c r="F3" s="63"/>
      <c r="G3" s="63"/>
      <c r="H3" s="63"/>
      <c r="I3" s="63"/>
      <c r="J3" s="63"/>
      <c r="K3" s="63"/>
      <c r="L3" s="63"/>
      <c r="M3" s="63"/>
      <c r="N3" s="63"/>
    </row>
    <row r="4" spans="1:14" ht="18.75" customHeight="1" x14ac:dyDescent="0.25">
      <c r="A4" s="73" t="s">
        <v>1</v>
      </c>
      <c r="B4" s="73"/>
      <c r="C4" s="73"/>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76.5" customHeight="1" x14ac:dyDescent="0.25">
      <c r="A6" s="69" t="s">
        <v>2</v>
      </c>
      <c r="B6" s="70"/>
      <c r="C6" s="64" t="s">
        <v>3</v>
      </c>
      <c r="D6" s="65"/>
      <c r="E6" s="65"/>
      <c r="F6" s="65"/>
      <c r="G6" s="65"/>
      <c r="H6" s="66"/>
      <c r="I6" s="70" t="s">
        <v>4</v>
      </c>
      <c r="J6" s="70"/>
      <c r="K6" s="4"/>
      <c r="L6" s="74" t="s">
        <v>5</v>
      </c>
      <c r="M6" s="74"/>
      <c r="N6" s="75"/>
    </row>
    <row r="7" spans="1:14" ht="45" customHeight="1" x14ac:dyDescent="0.25">
      <c r="A7" s="72" t="s">
        <v>6</v>
      </c>
      <c r="B7" s="71"/>
      <c r="C7" s="67"/>
      <c r="D7" s="67"/>
      <c r="E7" s="67"/>
      <c r="F7" s="67"/>
      <c r="G7" s="67"/>
      <c r="H7" s="67"/>
      <c r="I7" s="71" t="s">
        <v>7</v>
      </c>
      <c r="J7" s="71"/>
      <c r="K7" s="5"/>
      <c r="L7" s="76"/>
      <c r="M7" s="76"/>
      <c r="N7" s="77"/>
    </row>
    <row r="8" spans="1:14" ht="45" customHeight="1" x14ac:dyDescent="0.25">
      <c r="A8" s="61" t="s">
        <v>8</v>
      </c>
      <c r="B8" s="62"/>
      <c r="C8" s="68"/>
      <c r="D8" s="68"/>
      <c r="E8" s="68"/>
      <c r="F8" s="68"/>
      <c r="G8" s="68"/>
      <c r="H8" s="68"/>
      <c r="I8" s="62" t="s">
        <v>9</v>
      </c>
      <c r="J8" s="62"/>
      <c r="K8" s="6"/>
      <c r="L8" s="68"/>
      <c r="M8" s="68"/>
      <c r="N8" s="78"/>
    </row>
    <row r="9" spans="1:14" ht="6" customHeight="1" x14ac:dyDescent="0.25">
      <c r="A9" s="7"/>
      <c r="B9" s="7"/>
      <c r="C9" s="7"/>
      <c r="D9" s="7"/>
      <c r="E9" s="7"/>
      <c r="F9" s="8"/>
      <c r="G9" s="8"/>
      <c r="H9" s="8"/>
      <c r="I9" s="8"/>
      <c r="J9" s="8"/>
      <c r="K9" s="8"/>
      <c r="L9" s="8"/>
      <c r="M9" s="8"/>
      <c r="N9" s="8"/>
    </row>
    <row r="10" spans="1:14" ht="83.25" customHeight="1" x14ac:dyDescent="0.25">
      <c r="A10" s="9" t="s">
        <v>10</v>
      </c>
      <c r="B10" s="60" t="s">
        <v>11</v>
      </c>
      <c r="C10" s="60"/>
      <c r="D10" s="60"/>
      <c r="E10" s="10" t="s">
        <v>12</v>
      </c>
      <c r="F10" s="10" t="s">
        <v>13</v>
      </c>
      <c r="G10" s="10" t="s">
        <v>14</v>
      </c>
      <c r="H10" s="10" t="s">
        <v>15</v>
      </c>
      <c r="I10" s="10" t="s">
        <v>16</v>
      </c>
      <c r="J10" s="10" t="s">
        <v>17</v>
      </c>
      <c r="K10" s="10"/>
      <c r="L10" s="10" t="s">
        <v>18</v>
      </c>
      <c r="M10" s="10"/>
      <c r="N10" s="11" t="s">
        <v>19</v>
      </c>
    </row>
    <row r="11" spans="1:14" ht="6" customHeight="1" thickBot="1" x14ac:dyDescent="0.3">
      <c r="A11" s="30"/>
      <c r="B11" s="30"/>
      <c r="C11" s="30"/>
      <c r="D11" s="30"/>
      <c r="E11" s="30"/>
      <c r="F11" s="30"/>
      <c r="G11" s="30"/>
      <c r="H11" s="30"/>
      <c r="I11" s="30"/>
      <c r="J11" s="30"/>
      <c r="K11" s="30"/>
      <c r="L11" s="30"/>
      <c r="M11" s="30"/>
      <c r="N11" s="30"/>
    </row>
    <row r="12" spans="1:14" ht="150" customHeight="1" thickBot="1" x14ac:dyDescent="0.3">
      <c r="A12" s="12">
        <v>1</v>
      </c>
      <c r="B12" s="31" t="s">
        <v>20</v>
      </c>
      <c r="C12" s="32"/>
      <c r="D12" s="33"/>
      <c r="E12" s="13"/>
      <c r="F12" s="14" t="s">
        <v>21</v>
      </c>
      <c r="G12" s="22">
        <v>25</v>
      </c>
      <c r="H12" s="15"/>
      <c r="I12" s="16">
        <v>0.18</v>
      </c>
      <c r="J12" s="17">
        <f>H12*I12</f>
        <v>0</v>
      </c>
      <c r="K12" s="18">
        <f>G12*J12</f>
        <v>0</v>
      </c>
      <c r="L12" s="17">
        <f>H12+J12</f>
        <v>0</v>
      </c>
      <c r="M12" s="17">
        <f>G12*H12</f>
        <v>0</v>
      </c>
      <c r="N12" s="19">
        <f>G12*L12</f>
        <v>0</v>
      </c>
    </row>
    <row r="13" spans="1:14" ht="27.75" customHeight="1" x14ac:dyDescent="0.25">
      <c r="A13" s="49" t="s">
        <v>22</v>
      </c>
      <c r="B13" s="50"/>
      <c r="C13" s="50"/>
      <c r="D13" s="50"/>
      <c r="E13" s="50"/>
      <c r="F13" s="50"/>
      <c r="G13" s="50"/>
      <c r="H13" s="50"/>
      <c r="I13" s="50"/>
      <c r="J13" s="50"/>
      <c r="K13" s="20"/>
      <c r="L13" s="47">
        <f>SUM(M12:M12)</f>
        <v>0</v>
      </c>
      <c r="M13" s="47"/>
      <c r="N13" s="48"/>
    </row>
    <row r="14" spans="1:14" ht="27.75" customHeight="1" x14ac:dyDescent="0.25">
      <c r="A14" s="51" t="s">
        <v>23</v>
      </c>
      <c r="B14" s="52"/>
      <c r="C14" s="52"/>
      <c r="D14" s="52"/>
      <c r="E14" s="52"/>
      <c r="F14" s="52"/>
      <c r="G14" s="52"/>
      <c r="H14" s="52"/>
      <c r="I14" s="52"/>
      <c r="J14" s="52"/>
      <c r="K14" s="21"/>
      <c r="L14" s="45">
        <f>SUM(K12:K12)</f>
        <v>0</v>
      </c>
      <c r="M14" s="45"/>
      <c r="N14" s="46"/>
    </row>
    <row r="15" spans="1:14" ht="6" customHeight="1" x14ac:dyDescent="0.25">
      <c r="A15" s="53"/>
      <c r="B15" s="53"/>
      <c r="C15" s="53"/>
      <c r="D15" s="53"/>
      <c r="E15" s="53"/>
      <c r="F15" s="53"/>
      <c r="G15" s="53"/>
      <c r="H15" s="53"/>
      <c r="I15" s="53"/>
      <c r="J15" s="53"/>
      <c r="K15" s="53"/>
      <c r="L15" s="53"/>
      <c r="M15" s="53"/>
      <c r="N15" s="53"/>
    </row>
    <row r="16" spans="1:14" s="2" customFormat="1" ht="69" customHeight="1" x14ac:dyDescent="0.2">
      <c r="A16" s="37" t="s">
        <v>24</v>
      </c>
      <c r="B16" s="38"/>
      <c r="C16" s="38"/>
      <c r="D16" s="38"/>
      <c r="E16" s="34"/>
      <c r="F16" s="35"/>
      <c r="G16" s="35"/>
      <c r="H16" s="36"/>
      <c r="I16" s="58" t="s">
        <v>25</v>
      </c>
      <c r="J16" s="59"/>
      <c r="K16" s="23"/>
      <c r="L16" s="55">
        <f>L13+L14</f>
        <v>0</v>
      </c>
      <c r="M16" s="56"/>
      <c r="N16" s="57"/>
    </row>
    <row r="17" spans="1:14" ht="6" customHeight="1" x14ac:dyDescent="0.25">
      <c r="A17" s="54"/>
      <c r="B17" s="54"/>
      <c r="C17" s="54"/>
      <c r="D17" s="54"/>
      <c r="E17" s="54"/>
      <c r="F17" s="54"/>
      <c r="G17" s="54"/>
      <c r="H17" s="54"/>
      <c r="I17" s="54"/>
      <c r="J17" s="54"/>
      <c r="K17" s="54"/>
      <c r="L17" s="54"/>
      <c r="M17" s="54"/>
      <c r="N17" s="54"/>
    </row>
    <row r="18" spans="1:14" ht="6" customHeight="1" x14ac:dyDescent="0.25">
      <c r="A18" s="54"/>
      <c r="B18" s="54"/>
      <c r="C18" s="54"/>
      <c r="D18" s="54"/>
      <c r="E18" s="54"/>
      <c r="F18" s="54"/>
      <c r="G18" s="54"/>
      <c r="H18" s="54"/>
      <c r="I18" s="54"/>
      <c r="J18" s="54"/>
      <c r="K18" s="54"/>
      <c r="L18" s="54"/>
      <c r="M18" s="54"/>
      <c r="N18" s="54"/>
    </row>
    <row r="19" spans="1:14" ht="15" customHeight="1" x14ac:dyDescent="0.25">
      <c r="A19" s="39" t="s">
        <v>26</v>
      </c>
      <c r="B19" s="40"/>
      <c r="C19" s="40"/>
      <c r="D19" s="40"/>
      <c r="E19" s="40"/>
      <c r="F19" s="40"/>
      <c r="G19" s="40"/>
      <c r="H19" s="40"/>
      <c r="I19" s="24" t="s">
        <v>27</v>
      </c>
      <c r="J19" s="24"/>
      <c r="K19" s="24"/>
      <c r="L19" s="24"/>
      <c r="M19" s="24"/>
      <c r="N19" s="25"/>
    </row>
    <row r="20" spans="1:14" ht="15" customHeight="1" x14ac:dyDescent="0.25">
      <c r="A20" s="41"/>
      <c r="B20" s="42"/>
      <c r="C20" s="42"/>
      <c r="D20" s="42"/>
      <c r="E20" s="42"/>
      <c r="F20" s="42"/>
      <c r="G20" s="42"/>
      <c r="H20" s="42"/>
      <c r="I20" s="26"/>
      <c r="J20" s="26"/>
      <c r="K20" s="26"/>
      <c r="L20" s="26"/>
      <c r="M20" s="26"/>
      <c r="N20" s="27"/>
    </row>
    <row r="21" spans="1:14" ht="15" customHeight="1" x14ac:dyDescent="0.25">
      <c r="A21" s="41"/>
      <c r="B21" s="42"/>
      <c r="C21" s="42"/>
      <c r="D21" s="42"/>
      <c r="E21" s="42"/>
      <c r="F21" s="42"/>
      <c r="G21" s="42"/>
      <c r="H21" s="42"/>
      <c r="I21" s="26"/>
      <c r="J21" s="26"/>
      <c r="K21" s="26"/>
      <c r="L21" s="26"/>
      <c r="M21" s="26"/>
      <c r="N21" s="27"/>
    </row>
    <row r="22" spans="1:14" ht="15" customHeight="1" x14ac:dyDescent="0.25">
      <c r="A22" s="41"/>
      <c r="B22" s="42"/>
      <c r="C22" s="42"/>
      <c r="D22" s="42"/>
      <c r="E22" s="42"/>
      <c r="F22" s="42"/>
      <c r="G22" s="42"/>
      <c r="H22" s="42"/>
      <c r="I22" s="26"/>
      <c r="J22" s="26"/>
      <c r="K22" s="26"/>
      <c r="L22" s="26"/>
      <c r="M22" s="26"/>
      <c r="N22" s="27"/>
    </row>
    <row r="23" spans="1:14" ht="15" customHeight="1" x14ac:dyDescent="0.25">
      <c r="A23" s="43"/>
      <c r="B23" s="44"/>
      <c r="C23" s="44"/>
      <c r="D23" s="44"/>
      <c r="E23" s="44"/>
      <c r="F23" s="44"/>
      <c r="G23" s="44"/>
      <c r="H23" s="44"/>
      <c r="I23" s="28"/>
      <c r="J23" s="28"/>
      <c r="K23" s="28"/>
      <c r="L23" s="28"/>
      <c r="M23" s="28"/>
      <c r="N23" s="29"/>
    </row>
  </sheetData>
  <sheetProtection algorithmName="SHA-512" hashValue="Lq80CzVwRcg6x7dG4yrhgsm+McvH8JD47OjdH1DayBerVDoM7JLKo04L0fWcizIRiw8+4kgbJW7H1LnKRzfkJg==" saltValue="N1iSXH5FIgTVqH6tpoR2oA==" spinCount="100000" sheet="1" objects="1" scenarios="1"/>
  <mergeCells count="30">
    <mergeCell ref="B10:D10"/>
    <mergeCell ref="A8:B8"/>
    <mergeCell ref="A2:N3"/>
    <mergeCell ref="C6:H6"/>
    <mergeCell ref="C7:H7"/>
    <mergeCell ref="C8:H8"/>
    <mergeCell ref="A6:B6"/>
    <mergeCell ref="I6:J6"/>
    <mergeCell ref="I7:J7"/>
    <mergeCell ref="I8:J8"/>
    <mergeCell ref="A7:B7"/>
    <mergeCell ref="A4:C4"/>
    <mergeCell ref="L6:N6"/>
    <mergeCell ref="L7:N7"/>
    <mergeCell ref="L8:N8"/>
    <mergeCell ref="I19:N23"/>
    <mergeCell ref="A11:N11"/>
    <mergeCell ref="B12:D12"/>
    <mergeCell ref="E16:H16"/>
    <mergeCell ref="A16:D16"/>
    <mergeCell ref="A19:H23"/>
    <mergeCell ref="L14:N14"/>
    <mergeCell ref="L13:N13"/>
    <mergeCell ref="A13:J13"/>
    <mergeCell ref="A14:J14"/>
    <mergeCell ref="A15:N15"/>
    <mergeCell ref="A17:N17"/>
    <mergeCell ref="A18:N18"/>
    <mergeCell ref="L16:N16"/>
    <mergeCell ref="I16:J16"/>
  </mergeCells>
  <dataValidations count="1">
    <dataValidation type="decimal" allowBlank="1" showInputMessage="1" showErrorMessage="1" errorTitle="ALERTA" error="EN ESTA CELDA SOLO ES PERMITIDO DÍGITOS NUMÉRICOS" sqref="H12: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0"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46BD7C83-8AA8-4DB0-AC39-68DAC9538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2024-05-09T19:18:09Z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