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531"/>
  <workbookPr/>
  <mc:AlternateContent xmlns:mc="http://schemas.openxmlformats.org/markup-compatibility/2006">
    <mc:Choice Requires="x15">
      <x15ac:absPath xmlns:x15ac="http://schemas.microsoft.com/office/spreadsheetml/2010/11/ac" url="C:\Users\Angel Matos\OneDrive - Poder Judicial RD\Procesos Activos\Año 2024\MENOR\CM-2024-078 CONTRATACIÓN DE SERVICIOS DE MANT PREV EN EL MAUSOLEO\Editable\Anexos\"/>
    </mc:Choice>
  </mc:AlternateContent>
  <xr:revisionPtr revIDLastSave="0" documentId="13_ncr:1_{AB0CB994-4A3C-4FAF-B175-B2E32A6F905E}" xr6:coauthVersionLast="47" xr6:coauthVersionMax="47" xr10:uidLastSave="{00000000-0000-0000-0000-000000000000}"/>
  <bookViews>
    <workbookView xWindow="23880" yWindow="-120" windowWidth="20730" windowHeight="11160" xr2:uid="{00000000-000D-0000-FFFF-FFFF00000000}"/>
  </bookViews>
  <sheets>
    <sheet name="Landscape" sheetId="5" r:id="rId1"/>
  </sheets>
  <definedNames>
    <definedName name="_xlnm.Print_Titles" localSheetId="0">Landscape!$1:$11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L13" i="5"/>
  <c r="J12" i="5"/>
  <c r="K12" i="5"/>
  <c r="L14" i="5"/>
  <c r="L12" i="5"/>
  <c r="N12" i="5"/>
  <c r="L16" i="5"/>
</calcChain>
</file>

<file path=xl/sharedStrings.xml><?xml version="1.0" encoding="utf-8"?>
<sst xmlns="http://schemas.openxmlformats.org/spreadsheetml/2006/main" count="28" uniqueCount="28">
  <si>
    <t>OFERTA ECONÓMICA</t>
  </si>
  <si>
    <t>SNCC.F.033-OFERTA ECONÓMICA</t>
  </si>
  <si>
    <t>Título del Proceso:</t>
  </si>
  <si>
    <t xml:space="preserve">CONTRATACIÓN DE SERVICIOS DE MANTENIMIENTO PREVENTIVO EN EL MAUSOLEO DE LOS HÉROES DE CONSTANZA, MAIMÓN Y ESTERO HONDO, EXTENSIÓN DEL PANTEÓN DE LA PATRIA, POR UN PERÍODO DE DOCE (12) MESES </t>
  </si>
  <si>
    <t>No. Expediente:</t>
  </si>
  <si>
    <t>CM-2024-078</t>
  </si>
  <si>
    <t>Nombre del Oferente:</t>
  </si>
  <si>
    <t>RNC/Cédula:</t>
  </si>
  <si>
    <t>Fecha:</t>
  </si>
  <si>
    <t>RPE:</t>
  </si>
  <si>
    <t>Ítem                     No.</t>
  </si>
  <si>
    <t xml:space="preserve">Descripción del Bien, Servicio y Obra </t>
  </si>
  <si>
    <t>Marca y Modelo</t>
  </si>
  <si>
    <t>Unidad de Medida</t>
  </si>
  <si>
    <t>Cantidad
(meses)</t>
  </si>
  <si>
    <t>Precio Unitario</t>
  </si>
  <si>
    <t>ITBIS %</t>
  </si>
  <si>
    <t>ITBIS RD$</t>
  </si>
  <si>
    <t>Precio Unitario Final</t>
  </si>
  <si>
    <t>Precio Total</t>
  </si>
  <si>
    <r>
      <rPr>
        <sz val="14"/>
        <color rgb="FF000000"/>
        <rFont val="Times New Roman"/>
        <family val="1"/>
      </rPr>
      <t xml:space="preserve">CONTRATACIÓN DE SERVICIOS DE MANTENIMIENTO PREVENTIVO EN EL MAUSOLEO DE LOS HÉROES DE CONSTANZA, MAIMÓN Y ESTERO HONDO, EXTENSIÓN DEL PANTEÓN DE LA PATRIA, POR UN PERÍODO DE DOCE (12) MESES 
</t>
    </r>
    <r>
      <rPr>
        <b/>
        <sz val="14"/>
        <color rgb="FF000000"/>
        <rFont val="Times New Roman"/>
        <family val="1"/>
      </rPr>
      <t xml:space="preserve">
INCLUYE:</t>
    </r>
    <r>
      <rPr>
        <sz val="14"/>
        <color rgb="FF000000"/>
        <rFont val="Times New Roman"/>
        <family val="1"/>
      </rPr>
      <t xml:space="preserve"> LIMPIEZA, PODA DE ÁRBOLES, APLICACIÓN DE HERBICIDA, REMOCIÓN Y BOTE DE BASURA Y ESCOMBROS</t>
    </r>
  </si>
  <si>
    <t>4000 MTS2</t>
  </si>
  <si>
    <t>SUBTOTAL</t>
  </si>
  <si>
    <t>TOTAL ITBIS</t>
  </si>
  <si>
    <t>VALOR DE LA OFERTA EN LETRAS 
(DEBE CONTENER LOS IMPUESTOS INCLUIDOS)</t>
  </si>
  <si>
    <t>VALOR DE LA OFERTA EN 
NÚMEROS EN RD$</t>
  </si>
  <si>
    <t>Nombre del representante legal y fecha</t>
  </si>
  <si>
    <t>Firma y 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</si>
</sst>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 Light"/>
      <family val="2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4"/>
      <color theme="1"/>
      <name val="Times New Roman"/>
      <family val="1"/>
    </font>
    <font>
      <b/>
      <sz val="22"/>
      <color theme="1"/>
      <name val="Times New Roman"/>
      <family val="1"/>
    </font>
    <font>
      <b/>
      <sz val="11"/>
      <name val="Times New Roman"/>
      <family val="1"/>
    </font>
    <font>
      <sz val="8"/>
      <color theme="1"/>
      <name val="Times New Roman"/>
      <family val="1"/>
    </font>
    <font>
      <sz val="14"/>
      <color rgb="FF000000"/>
      <name val="Times New Roman"/>
      <family val="1"/>
    </font>
    <font>
      <b/>
      <sz val="14"/>
      <color rgb="FF000000"/>
      <name val="Times New Roman"/>
      <family val="1"/>
    </font>
    <font>
      <sz val="14"/>
      <color rgb="FF3B3838"/>
      <name val="Times New Roman"/>
      <family val="1"/>
    </font>
    <font>
      <b/>
      <sz val="14"/>
      <color theme="1"/>
      <name val="Times New Roman"/>
      <family val="1"/>
    </font>
    <font>
      <b/>
      <sz val="26"/>
      <color theme="1"/>
      <name val="Times New Roman"/>
      <family val="1"/>
    </font>
    <font>
      <sz val="14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3" borderId="3" xfId="0" applyFont="1" applyFill="1" applyBorder="1" applyAlignment="1">
      <alignment vertical="top"/>
    </xf>
    <xf numFmtId="0" fontId="4" fillId="3" borderId="1" xfId="0" applyFont="1" applyFill="1" applyBorder="1" applyAlignment="1">
      <alignment vertical="top"/>
    </xf>
    <xf numFmtId="0" fontId="4" fillId="3" borderId="8" xfId="0" applyFont="1" applyFill="1" applyBorder="1" applyAlignment="1">
      <alignment vertical="top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 applyProtection="1">
      <alignment wrapText="1"/>
      <protection locked="0"/>
    </xf>
    <xf numFmtId="4" fontId="0" fillId="0" borderId="0" xfId="0" applyNumberFormat="1"/>
    <xf numFmtId="0" fontId="5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 wrapText="1"/>
    </xf>
    <xf numFmtId="165" fontId="5" fillId="2" borderId="25" xfId="0" applyNumberFormat="1" applyFont="1" applyFill="1" applyBorder="1" applyAlignment="1" applyProtection="1">
      <alignment vertical="center"/>
      <protection locked="0"/>
    </xf>
    <xf numFmtId="9" fontId="5" fillId="2" borderId="22" xfId="0" applyNumberFormat="1" applyFont="1" applyFill="1" applyBorder="1" applyAlignment="1" applyProtection="1">
      <alignment horizontal="center" vertical="center"/>
      <protection locked="0"/>
    </xf>
    <xf numFmtId="165" fontId="5" fillId="4" borderId="22" xfId="0" applyNumberFormat="1" applyFont="1" applyFill="1" applyBorder="1" applyAlignment="1">
      <alignment vertical="center"/>
    </xf>
    <xf numFmtId="165" fontId="5" fillId="4" borderId="23" xfId="0" applyNumberFormat="1" applyFont="1" applyFill="1" applyBorder="1" applyAlignment="1">
      <alignment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12" fillId="4" borderId="28" xfId="0" applyFont="1" applyFill="1" applyBorder="1" applyAlignment="1">
      <alignment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0" fillId="5" borderId="13" xfId="0" applyFont="1" applyFill="1" applyBorder="1" applyAlignment="1">
      <alignment horizontal="left" vertical="center" wrapText="1"/>
    </xf>
    <xf numFmtId="0" fontId="10" fillId="5" borderId="14" xfId="0" applyFont="1" applyFill="1" applyBorder="1" applyAlignment="1">
      <alignment horizontal="left" vertical="center" wrapText="1"/>
    </xf>
    <xf numFmtId="0" fontId="10" fillId="5" borderId="15" xfId="0" applyFont="1" applyFill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3" borderId="2" xfId="0" applyFont="1" applyFill="1" applyBorder="1" applyAlignment="1">
      <alignment horizontal="left" vertical="center"/>
    </xf>
    <xf numFmtId="0" fontId="4" fillId="3" borderId="3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12" fillId="4" borderId="3" xfId="0" applyFont="1" applyFill="1" applyBorder="1" applyAlignment="1" applyProtection="1">
      <alignment horizontal="center" vertical="center"/>
      <protection locked="0"/>
    </xf>
    <xf numFmtId="0" fontId="12" fillId="4" borderId="4" xfId="0" applyFont="1" applyFill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4" fillId="3" borderId="11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6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" xfId="0" applyFont="1" applyBorder="1" applyAlignment="1">
      <alignment horizontal="center" wrapText="1"/>
    </xf>
    <xf numFmtId="0" fontId="7" fillId="0" borderId="0" xfId="0" applyFont="1" applyAlignment="1">
      <alignment horizontal="center" vertical="center" wrapText="1"/>
    </xf>
    <xf numFmtId="0" fontId="3" fillId="2" borderId="29" xfId="0" applyFont="1" applyFill="1" applyBorder="1" applyAlignment="1" applyProtection="1">
      <alignment horizontal="center" vertical="center" wrapText="1"/>
      <protection locked="0"/>
    </xf>
    <xf numFmtId="0" fontId="3" fillId="2" borderId="30" xfId="0" applyFont="1" applyFill="1" applyBorder="1" applyAlignment="1" applyProtection="1">
      <alignment horizontal="center" vertical="center" wrapText="1"/>
      <protection locked="0"/>
    </xf>
    <xf numFmtId="0" fontId="3" fillId="2" borderId="31" xfId="0" applyFont="1" applyFill="1" applyBorder="1" applyAlignment="1" applyProtection="1">
      <alignment horizontal="center" vertical="center" wrapText="1"/>
      <protection locked="0"/>
    </xf>
    <xf numFmtId="0" fontId="12" fillId="4" borderId="27" xfId="0" applyFont="1" applyFill="1" applyBorder="1" applyAlignment="1">
      <alignment horizontal="center" vertical="center" wrapText="1"/>
    </xf>
    <xf numFmtId="0" fontId="12" fillId="4" borderId="28" xfId="0" applyFont="1" applyFill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wrapText="1"/>
      <protection locked="0"/>
    </xf>
    <xf numFmtId="0" fontId="5" fillId="0" borderId="3" xfId="0" applyFont="1" applyBorder="1" applyAlignment="1" applyProtection="1">
      <alignment horizontal="center" wrapText="1"/>
      <protection locked="0"/>
    </xf>
    <xf numFmtId="0" fontId="5" fillId="0" borderId="5" xfId="0" applyFont="1" applyBorder="1" applyAlignment="1" applyProtection="1">
      <alignment horizontal="center" wrapText="1"/>
      <protection locked="0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7" xfId="0" applyFont="1" applyBorder="1" applyAlignment="1" applyProtection="1">
      <alignment horizontal="center" wrapText="1"/>
      <protection locked="0"/>
    </xf>
    <xf numFmtId="0" fontId="5" fillId="0" borderId="8" xfId="0" applyFont="1" applyBorder="1" applyAlignment="1" applyProtection="1">
      <alignment horizontal="center" wrapText="1"/>
      <protection locked="0"/>
    </xf>
    <xf numFmtId="165" fontId="5" fillId="4" borderId="20" xfId="0" applyNumberFormat="1" applyFont="1" applyFill="1" applyBorder="1" applyAlignment="1">
      <alignment horizontal="center" vertical="center"/>
    </xf>
    <xf numFmtId="165" fontId="5" fillId="4" borderId="21" xfId="0" applyNumberFormat="1" applyFont="1" applyFill="1" applyBorder="1" applyAlignment="1">
      <alignment horizontal="center" vertical="center"/>
    </xf>
    <xf numFmtId="165" fontId="5" fillId="4" borderId="16" xfId="0" applyNumberFormat="1" applyFont="1" applyFill="1" applyBorder="1" applyAlignment="1">
      <alignment horizontal="center" vertical="center"/>
    </xf>
    <xf numFmtId="165" fontId="5" fillId="4" borderId="18" xfId="0" applyNumberFormat="1" applyFont="1" applyFill="1" applyBorder="1" applyAlignment="1">
      <alignment horizontal="center" vertical="center"/>
    </xf>
    <xf numFmtId="0" fontId="12" fillId="4" borderId="17" xfId="0" applyFont="1" applyFill="1" applyBorder="1" applyAlignment="1">
      <alignment horizontal="right" vertical="center"/>
    </xf>
    <xf numFmtId="0" fontId="12" fillId="4" borderId="16" xfId="0" applyFont="1" applyFill="1" applyBorder="1" applyAlignment="1">
      <alignment horizontal="right" vertical="center"/>
    </xf>
    <xf numFmtId="0" fontId="12" fillId="4" borderId="19" xfId="0" applyFont="1" applyFill="1" applyBorder="1" applyAlignment="1">
      <alignment horizontal="right" vertical="center"/>
    </xf>
    <xf numFmtId="0" fontId="12" fillId="4" borderId="20" xfId="0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165" fontId="12" fillId="4" borderId="29" xfId="0" applyNumberFormat="1" applyFont="1" applyFill="1" applyBorder="1" applyAlignment="1">
      <alignment horizontal="center" vertical="center"/>
    </xf>
    <xf numFmtId="165" fontId="12" fillId="4" borderId="30" xfId="0" applyNumberFormat="1" applyFont="1" applyFill="1" applyBorder="1" applyAlignment="1">
      <alignment horizontal="center" vertical="center"/>
    </xf>
    <xf numFmtId="165" fontId="12" fillId="4" borderId="32" xfId="0" applyNumberFormat="1" applyFont="1" applyFill="1" applyBorder="1" applyAlignment="1">
      <alignment horizontal="center" vertical="center"/>
    </xf>
    <xf numFmtId="0" fontId="12" fillId="4" borderId="29" xfId="0" applyFont="1" applyFill="1" applyBorder="1" applyAlignment="1">
      <alignment horizontal="center" vertical="center" wrapText="1"/>
    </xf>
    <xf numFmtId="0" fontId="12" fillId="4" borderId="31" xfId="0" applyFont="1" applyFill="1" applyBorder="1" applyAlignment="1">
      <alignment horizontal="center" vertical="center" wrapText="1"/>
    </xf>
    <xf numFmtId="0" fontId="14" fillId="4" borderId="26" xfId="0" applyFont="1" applyFill="1" applyBorder="1" applyAlignment="1">
      <alignment horizontal="left" vertical="center" wrapText="1"/>
    </xf>
    <xf numFmtId="0" fontId="9" fillId="4" borderId="26" xfId="0" applyFont="1" applyFill="1" applyBorder="1" applyAlignment="1">
      <alignment horizontal="left" vertical="center" wrapText="1"/>
    </xf>
    <xf numFmtId="0" fontId="9" fillId="4" borderId="25" xfId="0" applyFont="1" applyFill="1" applyBorder="1" applyAlignment="1">
      <alignment horizontal="left" vertical="center" wrapText="1"/>
    </xf>
  </cellXfs>
  <cellStyles count="2">
    <cellStyle name="Currency 2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95249</xdr:rowOff>
    </xdr:from>
    <xdr:to>
      <xdr:col>1</xdr:col>
      <xdr:colOff>2388508</xdr:colOff>
      <xdr:row>2</xdr:row>
      <xdr:rowOff>352425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A23B540-C928-8438-1FFA-1003C4D6F1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95249"/>
          <a:ext cx="2974977" cy="10668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7"/>
  <sheetViews>
    <sheetView tabSelected="1" topLeftCell="A3" zoomScale="70" zoomScaleNormal="70" zoomScaleSheetLayoutView="100" workbookViewId="0">
      <selection activeCell="B12" sqref="B12:D12"/>
    </sheetView>
  </sheetViews>
  <sheetFormatPr baseColWidth="10" defaultColWidth="11.42578125" defaultRowHeight="15" x14ac:dyDescent="0.25"/>
  <cols>
    <col min="1" max="1" width="9.7109375" customWidth="1"/>
    <col min="2" max="2" width="45.42578125" customWidth="1"/>
    <col min="3" max="3" width="12.7109375" customWidth="1"/>
    <col min="4" max="4" width="60.85546875" customWidth="1"/>
    <col min="5" max="5" width="34.28515625" customWidth="1"/>
    <col min="6" max="6" width="18.7109375" customWidth="1"/>
    <col min="7" max="7" width="14" customWidth="1"/>
    <col min="8" max="8" width="25.7109375" customWidth="1"/>
    <col min="9" max="9" width="9.5703125" customWidth="1"/>
    <col min="10" max="10" width="25.7109375" customWidth="1"/>
    <col min="11" max="11" width="25.7109375" hidden="1" customWidth="1"/>
    <col min="12" max="12" width="25.7109375" customWidth="1"/>
    <col min="13" max="13" width="25.7109375" hidden="1" customWidth="1"/>
    <col min="14" max="14" width="25.7109375" customWidth="1"/>
    <col min="15" max="15" width="6" customWidth="1"/>
  </cols>
  <sheetData>
    <row r="1" spans="1:14" ht="45" customHeight="1" x14ac:dyDescent="0.25"/>
    <row r="2" spans="1:14" ht="18.95" customHeight="1" x14ac:dyDescent="0.25">
      <c r="A2" s="23" t="s">
        <v>0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ht="30.75" customHeight="1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ht="18.75" customHeight="1" x14ac:dyDescent="0.25">
      <c r="A4" s="34" t="s">
        <v>1</v>
      </c>
      <c r="B4" s="34"/>
      <c r="C4" s="34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8.75" customHeight="1" x14ac:dyDescent="0.25">
      <c r="A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14" ht="70.5" customHeight="1" x14ac:dyDescent="0.25">
      <c r="A6" s="29" t="s">
        <v>2</v>
      </c>
      <c r="B6" s="30"/>
      <c r="C6" s="24" t="s">
        <v>3</v>
      </c>
      <c r="D6" s="25"/>
      <c r="E6" s="25"/>
      <c r="F6" s="25"/>
      <c r="G6" s="25"/>
      <c r="H6" s="26"/>
      <c r="I6" s="30" t="s">
        <v>4</v>
      </c>
      <c r="J6" s="30"/>
      <c r="K6" s="3"/>
      <c r="L6" s="36" t="s">
        <v>5</v>
      </c>
      <c r="M6" s="36"/>
      <c r="N6" s="37"/>
    </row>
    <row r="7" spans="1:14" ht="45" customHeight="1" x14ac:dyDescent="0.25">
      <c r="A7" s="33" t="s">
        <v>6</v>
      </c>
      <c r="B7" s="31"/>
      <c r="C7" s="27"/>
      <c r="D7" s="27"/>
      <c r="E7" s="27"/>
      <c r="F7" s="27"/>
      <c r="G7" s="27"/>
      <c r="H7" s="27"/>
      <c r="I7" s="31" t="s">
        <v>7</v>
      </c>
      <c r="J7" s="31"/>
      <c r="K7" s="4"/>
      <c r="L7" s="38"/>
      <c r="M7" s="38"/>
      <c r="N7" s="39"/>
    </row>
    <row r="8" spans="1:14" ht="45" customHeight="1" x14ac:dyDescent="0.25">
      <c r="A8" s="35" t="s">
        <v>8</v>
      </c>
      <c r="B8" s="32"/>
      <c r="C8" s="28"/>
      <c r="D8" s="28"/>
      <c r="E8" s="28"/>
      <c r="F8" s="28"/>
      <c r="G8" s="28"/>
      <c r="H8" s="28"/>
      <c r="I8" s="32" t="s">
        <v>9</v>
      </c>
      <c r="J8" s="32"/>
      <c r="K8" s="5"/>
      <c r="L8" s="28"/>
      <c r="M8" s="28"/>
      <c r="N8" s="40"/>
    </row>
    <row r="9" spans="1:14" ht="6" customHeight="1" thickBot="1" x14ac:dyDescent="0.3">
      <c r="A9" s="6"/>
      <c r="B9" s="6"/>
      <c r="C9" s="6"/>
      <c r="D9" s="6"/>
      <c r="E9" s="6"/>
      <c r="F9" s="7"/>
      <c r="G9" s="7"/>
      <c r="H9" s="7"/>
      <c r="I9" s="7"/>
      <c r="J9" s="7"/>
      <c r="K9" s="7"/>
      <c r="L9" s="7"/>
      <c r="M9" s="7"/>
      <c r="N9" s="7"/>
    </row>
    <row r="10" spans="1:14" ht="41.25" customHeight="1" x14ac:dyDescent="0.25">
      <c r="A10" s="8" t="s">
        <v>10</v>
      </c>
      <c r="B10" s="41" t="s">
        <v>11</v>
      </c>
      <c r="C10" s="41"/>
      <c r="D10" s="41"/>
      <c r="E10" s="9" t="s">
        <v>12</v>
      </c>
      <c r="F10" s="9" t="s">
        <v>13</v>
      </c>
      <c r="G10" s="9" t="s">
        <v>14</v>
      </c>
      <c r="H10" s="9" t="s">
        <v>15</v>
      </c>
      <c r="I10" s="9" t="s">
        <v>16</v>
      </c>
      <c r="J10" s="9" t="s">
        <v>17</v>
      </c>
      <c r="K10" s="9"/>
      <c r="L10" s="9" t="s">
        <v>18</v>
      </c>
      <c r="M10" s="9"/>
      <c r="N10" s="10" t="s">
        <v>19</v>
      </c>
    </row>
    <row r="11" spans="1:14" ht="6" customHeight="1" thickBot="1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</row>
    <row r="12" spans="1:14" ht="162" customHeight="1" x14ac:dyDescent="0.25">
      <c r="A12" s="13">
        <v>1</v>
      </c>
      <c r="B12" s="75" t="s">
        <v>20</v>
      </c>
      <c r="C12" s="76"/>
      <c r="D12" s="77"/>
      <c r="E12" s="11"/>
      <c r="F12" s="14" t="s">
        <v>21</v>
      </c>
      <c r="G12" s="22">
        <v>12</v>
      </c>
      <c r="H12" s="15"/>
      <c r="I12" s="16">
        <v>0.18</v>
      </c>
      <c r="J12" s="17">
        <f>H12*I12</f>
        <v>0</v>
      </c>
      <c r="K12" s="17">
        <f>J12*G12</f>
        <v>0</v>
      </c>
      <c r="L12" s="17">
        <f>H12+J12</f>
        <v>0</v>
      </c>
      <c r="M12" s="17">
        <f>G12*H12</f>
        <v>0</v>
      </c>
      <c r="N12" s="18">
        <f>G12*L12</f>
        <v>0</v>
      </c>
    </row>
    <row r="13" spans="1:14" ht="45" customHeight="1" x14ac:dyDescent="0.25">
      <c r="A13" s="64" t="s">
        <v>22</v>
      </c>
      <c r="B13" s="65"/>
      <c r="C13" s="65"/>
      <c r="D13" s="65"/>
      <c r="E13" s="65"/>
      <c r="F13" s="65"/>
      <c r="G13" s="65"/>
      <c r="H13" s="65"/>
      <c r="I13" s="65"/>
      <c r="J13" s="65"/>
      <c r="K13" s="19"/>
      <c r="L13" s="62">
        <f>SUM(M12:M12)</f>
        <v>0</v>
      </c>
      <c r="M13" s="62"/>
      <c r="N13" s="63"/>
    </row>
    <row r="14" spans="1:14" ht="42" customHeight="1" x14ac:dyDescent="0.25">
      <c r="A14" s="66" t="s">
        <v>23</v>
      </c>
      <c r="B14" s="67"/>
      <c r="C14" s="67"/>
      <c r="D14" s="67"/>
      <c r="E14" s="67"/>
      <c r="F14" s="67"/>
      <c r="G14" s="67"/>
      <c r="H14" s="67"/>
      <c r="I14" s="67"/>
      <c r="J14" s="67"/>
      <c r="K14" s="20"/>
      <c r="L14" s="60">
        <f>SUM(K12:K12)</f>
        <v>0</v>
      </c>
      <c r="M14" s="60"/>
      <c r="N14" s="61"/>
    </row>
    <row r="15" spans="1:14" ht="42.75" customHeight="1" x14ac:dyDescent="0.25">
      <c r="A15" s="68"/>
      <c r="B15" s="68"/>
      <c r="C15" s="68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</row>
    <row r="16" spans="1:14" ht="57.75" customHeight="1" x14ac:dyDescent="0.25">
      <c r="A16" s="52" t="s">
        <v>24</v>
      </c>
      <c r="B16" s="53"/>
      <c r="C16" s="53"/>
      <c r="D16" s="53"/>
      <c r="E16" s="49"/>
      <c r="F16" s="50"/>
      <c r="G16" s="50"/>
      <c r="H16" s="51"/>
      <c r="I16" s="73" t="s">
        <v>25</v>
      </c>
      <c r="J16" s="74"/>
      <c r="K16" s="21"/>
      <c r="L16" s="70">
        <f>L13+L14</f>
        <v>0</v>
      </c>
      <c r="M16" s="71"/>
      <c r="N16" s="72"/>
    </row>
    <row r="17" spans="1:14" x14ac:dyDescent="0.25">
      <c r="A17" s="69"/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</row>
    <row r="18" spans="1:14" ht="15.75" thickBot="1" x14ac:dyDescent="0.3">
      <c r="A18" s="69"/>
      <c r="B18" s="69"/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</row>
    <row r="19" spans="1:14" x14ac:dyDescent="0.25">
      <c r="A19" s="54" t="s">
        <v>26</v>
      </c>
      <c r="B19" s="55"/>
      <c r="C19" s="55"/>
      <c r="D19" s="55"/>
      <c r="E19" s="55"/>
      <c r="F19" s="55"/>
      <c r="G19" s="55"/>
      <c r="H19" s="55"/>
      <c r="I19" s="42" t="s">
        <v>27</v>
      </c>
      <c r="J19" s="42"/>
      <c r="K19" s="42"/>
      <c r="L19" s="42"/>
      <c r="M19" s="42"/>
      <c r="N19" s="43"/>
    </row>
    <row r="20" spans="1:14" x14ac:dyDescent="0.25">
      <c r="A20" s="56"/>
      <c r="B20" s="57"/>
      <c r="C20" s="57"/>
      <c r="D20" s="57"/>
      <c r="E20" s="57"/>
      <c r="F20" s="57"/>
      <c r="G20" s="57"/>
      <c r="H20" s="57"/>
      <c r="I20" s="44"/>
      <c r="J20" s="44"/>
      <c r="K20" s="44"/>
      <c r="L20" s="44"/>
      <c r="M20" s="44"/>
      <c r="N20" s="45"/>
    </row>
    <row r="21" spans="1:14" x14ac:dyDescent="0.25">
      <c r="A21" s="56"/>
      <c r="B21" s="57"/>
      <c r="C21" s="57"/>
      <c r="D21" s="57"/>
      <c r="E21" s="57"/>
      <c r="F21" s="57"/>
      <c r="G21" s="57"/>
      <c r="H21" s="57"/>
      <c r="I21" s="44"/>
      <c r="J21" s="44"/>
      <c r="K21" s="44"/>
      <c r="L21" s="44"/>
      <c r="M21" s="44"/>
      <c r="N21" s="45"/>
    </row>
    <row r="22" spans="1:14" x14ac:dyDescent="0.25">
      <c r="A22" s="56"/>
      <c r="B22" s="57"/>
      <c r="C22" s="57"/>
      <c r="D22" s="57"/>
      <c r="E22" s="57"/>
      <c r="F22" s="57"/>
      <c r="G22" s="57"/>
      <c r="H22" s="57"/>
      <c r="I22" s="44"/>
      <c r="J22" s="44"/>
      <c r="K22" s="44"/>
      <c r="L22" s="44"/>
      <c r="M22" s="44"/>
      <c r="N22" s="45"/>
    </row>
    <row r="23" spans="1:14" ht="15.75" thickBot="1" x14ac:dyDescent="0.3">
      <c r="A23" s="58"/>
      <c r="B23" s="59"/>
      <c r="C23" s="59"/>
      <c r="D23" s="59"/>
      <c r="E23" s="59"/>
      <c r="F23" s="59"/>
      <c r="G23" s="59"/>
      <c r="H23" s="59"/>
      <c r="I23" s="46"/>
      <c r="J23" s="46"/>
      <c r="K23" s="46"/>
      <c r="L23" s="46"/>
      <c r="M23" s="46"/>
      <c r="N23" s="47"/>
    </row>
    <row r="37" spans="7:7" x14ac:dyDescent="0.25">
      <c r="G37" s="12"/>
    </row>
  </sheetData>
  <sheetProtection algorithmName="SHA-512" hashValue="6wv/EHI3VPixS8MpNYqGKjxxpgksRbscD2U1gkvMVv7D4uxjyhPefOrqHHoVQCz0Rn++hgKu/Kg49Xve/v2Baw==" saltValue="NX6A+bCibbvAa5jWCDgP2A==" spinCount="100000" sheet="1" objects="1" scenarios="1"/>
  <mergeCells count="30">
    <mergeCell ref="B10:D10"/>
    <mergeCell ref="I19:N23"/>
    <mergeCell ref="A11:N11"/>
    <mergeCell ref="E16:H16"/>
    <mergeCell ref="A16:D16"/>
    <mergeCell ref="A19:H23"/>
    <mergeCell ref="L14:N14"/>
    <mergeCell ref="L13:N13"/>
    <mergeCell ref="A13:J13"/>
    <mergeCell ref="A14:J14"/>
    <mergeCell ref="A15:N15"/>
    <mergeCell ref="A17:N17"/>
    <mergeCell ref="A18:N18"/>
    <mergeCell ref="L16:N16"/>
    <mergeCell ref="I16:J16"/>
    <mergeCell ref="B12:D12"/>
    <mergeCell ref="A2:N3"/>
    <mergeCell ref="C6:H6"/>
    <mergeCell ref="C7:H7"/>
    <mergeCell ref="C8:H8"/>
    <mergeCell ref="A6:B6"/>
    <mergeCell ref="I6:J6"/>
    <mergeCell ref="I7:J7"/>
    <mergeCell ref="I8:J8"/>
    <mergeCell ref="A7:B7"/>
    <mergeCell ref="A4:C4"/>
    <mergeCell ref="A8:B8"/>
    <mergeCell ref="L6:N6"/>
    <mergeCell ref="L7:N7"/>
    <mergeCell ref="L8:N8"/>
  </mergeCells>
  <dataValidations count="1">
    <dataValidation type="decimal" allowBlank="1" showInputMessage="1" showErrorMessage="1" errorTitle="ALERTA" error="EN ESTA CELDA SOLO ES PERMITIDO DÍGITOS NUMÉRICOS" sqref="I12" xr:uid="{00000000-0002-0000-0000-000000000000}">
      <formula1>0</formula1>
      <formula2>9999999.99</formula2>
    </dataValidation>
  </dataValidations>
  <printOptions horizontalCentered="1"/>
  <pageMargins left="0.39370078740157483" right="0.39370078740157483" top="0.39370078740157483" bottom="0.39370078740157483" header="0.31496062992125984" footer="0.31496062992125984"/>
  <pageSetup scale="42" fitToHeight="0" orientation="landscape" r:id="rId1"/>
  <headerFooter>
    <oddHeader>&amp;R&amp;"times ,Negrita"&amp;14&amp;P de &amp;N</oddHeader>
  </headerFooter>
  <colBreaks count="1" manualBreakCount="1">
    <brk id="14" max="1048575" man="1"/>
  </col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410714DC889254AAFF6C06D007B9770" ma:contentTypeVersion="21" ma:contentTypeDescription="Create a new document." ma:contentTypeScope="" ma:versionID="5adbb248846058ea32dd2d447d3cc5fa">
  <xsd:schema xmlns:xsd="http://www.w3.org/2001/XMLSchema" xmlns:xs="http://www.w3.org/2001/XMLSchema" xmlns:p="http://schemas.microsoft.com/office/2006/metadata/properties" xmlns:ns2="23968453-7404-4c66-b04b-c533b279d534" xmlns:ns3="209cd0db-1aa9-466c-8933-4493a1504f63" xmlns:ns4="ef3d409c-51e8-4a1c-b238-cf9f3673307b" targetNamespace="http://schemas.microsoft.com/office/2006/metadata/properties" ma:root="true" ma:fieldsID="4acac9b428e77f7de457c197354d167f" ns2:_="" ns3:_="" ns4:_="">
    <xsd:import namespace="23968453-7404-4c66-b04b-c533b279d534"/>
    <xsd:import namespace="209cd0db-1aa9-466c-8933-4493a1504f63"/>
    <xsd:import namespace="ef3d409c-51e8-4a1c-b238-cf9f3673307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Comentarios" minOccurs="0"/>
                <xsd:element ref="ns2:Estado" minOccurs="0"/>
                <xsd:element ref="ns2:Asignacion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968453-7404-4c66-b04b-c533b279d53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Comentarios" ma:index="20" nillable="true" ma:displayName="Comentarios" ma:description="Cambiar este nombre" ma:format="Dropdown" ma:internalName="Comentarios">
      <xsd:simpleType>
        <xsd:restriction base="dms:Note"/>
      </xsd:simpleType>
    </xsd:element>
    <xsd:element name="Estado" ma:index="21" nillable="true" ma:displayName="Estado" ma:format="Dropdown" ma:internalName="Estado">
      <xsd:simpleType>
        <xsd:restriction base="dms:Choice">
          <xsd:enumeration value="Eliminar"/>
          <xsd:enumeration value="Cambiar nombre"/>
        </xsd:restriction>
      </xsd:simpleType>
    </xsd:element>
    <xsd:element name="Asignacion" ma:index="22" nillable="true" ma:displayName="Asignacion" ma:format="Dropdown" ma:list="UserInfo" ma:SharePointGroup="0" ma:internalName="Asignaci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6df2fa1b-c5fa-467e-b3aa-78339dce83e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9cd0db-1aa9-466c-8933-4493a1504f63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3d409c-51e8-4a1c-b238-cf9f3673307b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ed7701c8-02b0-481b-9e22-2f342782a53b}" ma:internalName="TaxCatchAll" ma:showField="CatchAllData" ma:web="ef3d409c-51e8-4a1c-b238-cf9f3673307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209cd0db-1aa9-466c-8933-4493a1504f63">
      <UserInfo>
        <DisplayName/>
        <AccountId xsi:nil="true"/>
        <AccountType/>
      </UserInfo>
    </SharedWithUsers>
    <TaxCatchAll xmlns="ef3d409c-51e8-4a1c-b238-cf9f3673307b" xsi:nil="true"/>
    <MediaLengthInSeconds xmlns="23968453-7404-4c66-b04b-c533b279d534" xsi:nil="true"/>
    <lcf76f155ced4ddcb4097134ff3c332f xmlns="23968453-7404-4c66-b04b-c533b279d534">
      <Terms xmlns="http://schemas.microsoft.com/office/infopath/2007/PartnerControls"/>
    </lcf76f155ced4ddcb4097134ff3c332f>
    <Asignacion xmlns="23968453-7404-4c66-b04b-c533b279d534">
      <UserInfo>
        <DisplayName/>
        <AccountId xsi:nil="true"/>
        <AccountType/>
      </UserInfo>
    </Asignacion>
    <Estado xmlns="23968453-7404-4c66-b04b-c533b279d534" xsi:nil="true"/>
    <Comentarios xmlns="23968453-7404-4c66-b04b-c533b279d53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D0640F-143C-4653-A7E7-AF3BEE66AE6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3968453-7404-4c66-b04b-c533b279d534"/>
    <ds:schemaRef ds:uri="209cd0db-1aa9-466c-8933-4493a1504f63"/>
    <ds:schemaRef ds:uri="ef3d409c-51e8-4a1c-b238-cf9f3673307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BB47DE0-D134-4A84-9F1B-D00692A940CF}">
  <ds:schemaRefs>
    <ds:schemaRef ds:uri="http://schemas.microsoft.com/office/2006/metadata/properties"/>
    <ds:schemaRef ds:uri="http://schemas.microsoft.com/office/infopath/2007/PartnerControls"/>
    <ds:schemaRef ds:uri="209cd0db-1aa9-466c-8933-4493a1504f63"/>
    <ds:schemaRef ds:uri="ef3d409c-51e8-4a1c-b238-cf9f3673307b"/>
    <ds:schemaRef ds:uri="23968453-7404-4c66-b04b-c533b279d534"/>
  </ds:schemaRefs>
</ds:datastoreItem>
</file>

<file path=customXml/itemProps3.xml><?xml version="1.0" encoding="utf-8"?>
<ds:datastoreItem xmlns:ds="http://schemas.openxmlformats.org/officeDocument/2006/customXml" ds:itemID="{2C780DF9-AA66-4602-83E9-1949E52B934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Landscape</vt:lpstr>
      <vt:lpstr>Landscape!Títulos_a_imprimir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Daneliza Hernandez</dc:creator>
  <cp:keywords/>
  <dc:description/>
  <cp:lastModifiedBy>Angel M. Matos C.</cp:lastModifiedBy>
  <cp:revision/>
  <dcterms:created xsi:type="dcterms:W3CDTF">2014-12-15T12:59:31Z</dcterms:created>
  <dcterms:modified xsi:type="dcterms:W3CDTF">2024-05-24T12:57:23Z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0x010100C410714DC889254AAFF6C06D007B9770</vt:lpwstr>
  </property>
  <property fmtid="{D5CDD505-2E9C-101B-9397-08002B2CF9AE}" pid="3" name="MediaServiceImageTags">
    <vt:lpwstr/>
  </property>
  <property fmtid="{D5CDD505-2E9C-101B-9397-08002B2CF9AE}" pid="4" name="Order">
    <vt:r8>13952400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Asignacion">
    <vt:lpwstr/>
  </property>
</Properties>
</file>