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6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DICIEMBRE\CSM-2022-316 ADQUISICION DE UTENSILIOS DE COCINA PARA USO EN EDIFICIO SCJ\ANEXOS\"/>
    </mc:Choice>
  </mc:AlternateContent>
  <xr:revisionPtr revIDLastSave="0" documentId="8_{9C8D5103-1F6C-48D7-AE0C-576E26002D24}" xr6:coauthVersionLast="47" xr6:coauthVersionMax="47" xr10:uidLastSave="{00000000-0000-0000-0000-000000000000}"/>
  <bookViews>
    <workbookView xWindow="0" yWindow="0" windowWidth="19200" windowHeight="6470" xr2:uid="{00000000-000D-0000-FFFF-FFFF00000000}"/>
  </bookViews>
  <sheets>
    <sheet name="Landscape" sheetId="5" r:id="rId1"/>
    <sheet name="Landscape (2)" sheetId="7" r:id="rId2"/>
    <sheet name="Hoja1" sheetId="6" state="hidden" r:id="rId3"/>
  </sheets>
  <definedNames>
    <definedName name="_xlnm.Print_Titles" localSheetId="0">Landscape!$1:$11</definedName>
    <definedName name="_xlnm.Print_Titles" localSheetId="1">'Landscape (2)'!$1:$11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5" l="1"/>
  <c r="J47" i="7"/>
  <c r="L47" i="7" s="1"/>
  <c r="N47" i="7" s="1"/>
  <c r="J46" i="7"/>
  <c r="L46" i="7" s="1"/>
  <c r="N46" i="7" s="1"/>
  <c r="J45" i="7"/>
  <c r="L45" i="7" s="1"/>
  <c r="N45" i="7" s="1"/>
  <c r="J44" i="7"/>
  <c r="L44" i="7" s="1"/>
  <c r="N44" i="7" s="1"/>
  <c r="J43" i="7"/>
  <c r="L43" i="7" s="1"/>
  <c r="N43" i="7" s="1"/>
  <c r="J42" i="7"/>
  <c r="L42" i="7" s="1"/>
  <c r="N42" i="7" s="1"/>
  <c r="J41" i="7"/>
  <c r="L41" i="7" s="1"/>
  <c r="N41" i="7" s="1"/>
  <c r="J40" i="7"/>
  <c r="L40" i="7" s="1"/>
  <c r="N40" i="7" s="1"/>
  <c r="J39" i="7"/>
  <c r="L39" i="7" s="1"/>
  <c r="N39" i="7" s="1"/>
  <c r="J38" i="7"/>
  <c r="L38" i="7" s="1"/>
  <c r="N38" i="7" s="1"/>
  <c r="J37" i="7"/>
  <c r="L37" i="7" s="1"/>
  <c r="N37" i="7" s="1"/>
  <c r="J36" i="7"/>
  <c r="L36" i="7" s="1"/>
  <c r="N36" i="7" s="1"/>
  <c r="J35" i="7"/>
  <c r="L35" i="7" s="1"/>
  <c r="N35" i="7" s="1"/>
  <c r="J34" i="7"/>
  <c r="L34" i="7" s="1"/>
  <c r="N34" i="7" s="1"/>
  <c r="J33" i="7"/>
  <c r="L33" i="7" s="1"/>
  <c r="N33" i="7" s="1"/>
  <c r="J32" i="7"/>
  <c r="L32" i="7" s="1"/>
  <c r="N32" i="7" s="1"/>
  <c r="J31" i="7"/>
  <c r="L31" i="7" s="1"/>
  <c r="N31" i="7" s="1"/>
  <c r="J30" i="7"/>
  <c r="L30" i="7" s="1"/>
  <c r="N30" i="7" s="1"/>
  <c r="J29" i="7"/>
  <c r="L29" i="7" s="1"/>
  <c r="N29" i="7" s="1"/>
  <c r="J28" i="7"/>
  <c r="L28" i="7" s="1"/>
  <c r="N28" i="7" s="1"/>
  <c r="J27" i="7"/>
  <c r="L27" i="7" s="1"/>
  <c r="N27" i="7" s="1"/>
  <c r="J26" i="7"/>
  <c r="L26" i="7" s="1"/>
  <c r="N26" i="7" s="1"/>
  <c r="J25" i="7"/>
  <c r="L25" i="7" s="1"/>
  <c r="N25" i="7" s="1"/>
  <c r="J24" i="7"/>
  <c r="L24" i="7" s="1"/>
  <c r="N24" i="7" s="1"/>
  <c r="J23" i="7"/>
  <c r="L23" i="7" s="1"/>
  <c r="N23" i="7" s="1"/>
  <c r="J22" i="7"/>
  <c r="L22" i="7" s="1"/>
  <c r="N22" i="7" s="1"/>
  <c r="J21" i="7"/>
  <c r="L21" i="7" s="1"/>
  <c r="N21" i="7" s="1"/>
  <c r="J20" i="7"/>
  <c r="L20" i="7" s="1"/>
  <c r="N20" i="7" s="1"/>
  <c r="J19" i="7"/>
  <c r="L19" i="7" s="1"/>
  <c r="N19" i="7" s="1"/>
  <c r="J18" i="7"/>
  <c r="L18" i="7" s="1"/>
  <c r="N18" i="7" s="1"/>
  <c r="J17" i="7"/>
  <c r="L17" i="7" s="1"/>
  <c r="N17" i="7" s="1"/>
  <c r="J16" i="7"/>
  <c r="L16" i="7" s="1"/>
  <c r="N16" i="7" s="1"/>
  <c r="J15" i="7"/>
  <c r="L15" i="7" s="1"/>
  <c r="N15" i="7" s="1"/>
  <c r="J14" i="7"/>
  <c r="L14" i="7" s="1"/>
  <c r="N14" i="7" s="1"/>
  <c r="J13" i="7"/>
  <c r="L13" i="7" s="1"/>
  <c r="N13" i="7" s="1"/>
  <c r="M12" i="7"/>
  <c r="L48" i="7" s="1"/>
  <c r="J12" i="7"/>
  <c r="L12" i="7" l="1"/>
  <c r="N12" i="7" s="1"/>
  <c r="K12" i="7"/>
  <c r="L49" i="7" s="1"/>
  <c r="L51" i="7"/>
  <c r="J13" i="5"/>
  <c r="L13" i="5" s="1"/>
  <c r="N13" i="5" s="1"/>
  <c r="J14" i="5"/>
  <c r="L14" i="5" s="1"/>
  <c r="N14" i="5" s="1"/>
  <c r="J15" i="5"/>
  <c r="L15" i="5" s="1"/>
  <c r="N15" i="5" s="1"/>
  <c r="J16" i="5"/>
  <c r="L16" i="5" s="1"/>
  <c r="N16" i="5" s="1"/>
  <c r="J17" i="5"/>
  <c r="L17" i="5" s="1"/>
  <c r="N17" i="5" s="1"/>
  <c r="J18" i="5"/>
  <c r="L18" i="5" s="1"/>
  <c r="N18" i="5" s="1"/>
  <c r="J19" i="5"/>
  <c r="L19" i="5" s="1"/>
  <c r="N19" i="5" s="1"/>
  <c r="J20" i="5"/>
  <c r="L20" i="5" s="1"/>
  <c r="N20" i="5" s="1"/>
  <c r="J21" i="5"/>
  <c r="L21" i="5" s="1"/>
  <c r="N21" i="5" s="1"/>
  <c r="J22" i="5"/>
  <c r="L22" i="5" s="1"/>
  <c r="N22" i="5" s="1"/>
  <c r="J23" i="5"/>
  <c r="L23" i="5" s="1"/>
  <c r="N23" i="5" s="1"/>
  <c r="J24" i="5"/>
  <c r="L24" i="5" s="1"/>
  <c r="N24" i="5" s="1"/>
  <c r="J25" i="5"/>
  <c r="L25" i="5" s="1"/>
  <c r="N25" i="5" s="1"/>
  <c r="J26" i="5"/>
  <c r="L26" i="5" s="1"/>
  <c r="N26" i="5" s="1"/>
  <c r="J27" i="5"/>
  <c r="L27" i="5" s="1"/>
  <c r="N27" i="5" s="1"/>
  <c r="J28" i="5"/>
  <c r="L28" i="5" s="1"/>
  <c r="N28" i="5" s="1"/>
  <c r="J29" i="5"/>
  <c r="L29" i="5" s="1"/>
  <c r="N29" i="5" s="1"/>
  <c r="J30" i="5"/>
  <c r="L30" i="5" s="1"/>
  <c r="N30" i="5" s="1"/>
  <c r="J31" i="5"/>
  <c r="L31" i="5" s="1"/>
  <c r="N31" i="5" s="1"/>
  <c r="J32" i="5"/>
  <c r="L32" i="5" s="1"/>
  <c r="N32" i="5" s="1"/>
  <c r="J33" i="5"/>
  <c r="L33" i="5" s="1"/>
  <c r="N33" i="5" s="1"/>
  <c r="J34" i="5"/>
  <c r="L34" i="5" s="1"/>
  <c r="N34" i="5" s="1"/>
  <c r="J35" i="5"/>
  <c r="L35" i="5" s="1"/>
  <c r="N35" i="5" s="1"/>
  <c r="J36" i="5"/>
  <c r="L36" i="5" s="1"/>
  <c r="N36" i="5" s="1"/>
  <c r="J37" i="5"/>
  <c r="L37" i="5" s="1"/>
  <c r="N37" i="5" s="1"/>
  <c r="J38" i="5"/>
  <c r="L38" i="5" s="1"/>
  <c r="N38" i="5" s="1"/>
  <c r="J39" i="5"/>
  <c r="L39" i="5" s="1"/>
  <c r="N39" i="5" s="1"/>
  <c r="J40" i="5"/>
  <c r="L40" i="5" s="1"/>
  <c r="N40" i="5" s="1"/>
  <c r="J41" i="5"/>
  <c r="L41" i="5" s="1"/>
  <c r="N41" i="5" s="1"/>
  <c r="J42" i="5"/>
  <c r="L42" i="5" s="1"/>
  <c r="N42" i="5" s="1"/>
  <c r="J43" i="5"/>
  <c r="L43" i="5" s="1"/>
  <c r="N43" i="5" s="1"/>
  <c r="J44" i="5"/>
  <c r="L44" i="5" s="1"/>
  <c r="N44" i="5" s="1"/>
  <c r="J45" i="5"/>
  <c r="L45" i="5" s="1"/>
  <c r="N45" i="5" s="1"/>
  <c r="J46" i="5"/>
  <c r="L46" i="5" s="1"/>
  <c r="N46" i="5" s="1"/>
  <c r="J12" i="5" l="1"/>
  <c r="L12" i="5" s="1"/>
  <c r="N12" i="5" s="1"/>
  <c r="M12" i="5"/>
  <c r="K12" i="5" l="1"/>
  <c r="L48" i="5" l="1"/>
  <c r="L50" i="5" s="1"/>
</calcChain>
</file>

<file path=xl/sharedStrings.xml><?xml version="1.0" encoding="utf-8"?>
<sst xmlns="http://schemas.openxmlformats.org/spreadsheetml/2006/main" count="270" uniqueCount="89">
  <si>
    <t>OFERTA ECONÓMICA</t>
  </si>
  <si>
    <t>SNCC.F.033-OFERTA ECONÓMICA</t>
  </si>
  <si>
    <t>Título del Proceso:</t>
  </si>
  <si>
    <t>ADQUISICIÓN DE UTENSILIOS DE COCINA PARA USO EN EL EDIFICIO DE LA SUPREMA CORTE DE JUSTICIA Y CONSEJO DEL PODER JUDICIAL</t>
  </si>
  <si>
    <t>No. Expediente:</t>
  </si>
  <si>
    <t>CSM-2022-316</t>
  </si>
  <si>
    <t>Nombre del Oferente:</t>
  </si>
  <si>
    <t>RNC/Cédula:</t>
  </si>
  <si>
    <t>Fecha:</t>
  </si>
  <si>
    <t>RPE:</t>
  </si>
  <si>
    <t>Ítem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</si>
  <si>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</si>
  <si>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</si>
  <si>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</si>
  <si>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</si>
  <si>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</si>
  <si>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</si>
  <si>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</si>
  <si>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</si>
  <si>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</si>
  <si>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Jarras Térmicas
•	Color blanco
•	De 1 litro
•	Interior de cristal</t>
  </si>
  <si>
    <t>Unidad</t>
  </si>
  <si>
    <t>Jarras con tapa 
• Transparente
• De 14 onzas
• Cristal</t>
  </si>
  <si>
    <t>Jarras para agua
• Transparente
• De 2.2 litros
• Cristal</t>
  </si>
  <si>
    <t>Jarras 
• Transparente
• De 1.5 litros 
• Cristal</t>
  </si>
  <si>
    <t>Grecas
• Metal
• Acero inoxidable 
• De 12 tazas</t>
  </si>
  <si>
    <t>Grecas
• Metal
• Acero inoxidable
• De 6 tazas</t>
  </si>
  <si>
    <t>Grecas
• Metal
• Acero inoxidable
• De 4 tazas</t>
  </si>
  <si>
    <t>Olla con tapa
• Metal
• Antiadherente 
• De 20cm.</t>
  </si>
  <si>
    <t>Olla con tapa
• Metal
• Antiadherente
• De 16 cm.</t>
  </si>
  <si>
    <t>Ollas 
• Aluminio/Esmaltada 
• Metal
• De 16 cm</t>
  </si>
  <si>
    <t>Sartén 
• De aluminio 
• Antiadherente 
• De 24 CM</t>
  </si>
  <si>
    <t xml:space="preserve">Sartén 
• De aluminio 
• Antiadherente 
• De 18 CM </t>
  </si>
  <si>
    <t>Bandejas
• Color blanco 
• Plástico
• 14  pulgadas</t>
  </si>
  <si>
    <t>Platos para postre
• Color blanco 
• De 16.5 cm
• Porcelana</t>
  </si>
  <si>
    <t>Vasos 
• Transparente
• 11 onzas
• cristal</t>
  </si>
  <si>
    <t xml:space="preserve">Copa alta para agua
• Transparente
• De cristal </t>
  </si>
  <si>
    <t>Plato llano
• Color blanco
• De 25 CM
• Porcelana</t>
  </si>
  <si>
    <t xml:space="preserve">Bandeja
• 44.2 X 27 CM
•Madera
</t>
  </si>
  <si>
    <t>Fuentes Ovaladas
• Blanco
• 25 CM
• Porcelana</t>
  </si>
  <si>
    <t>Pozuelo
• Color blanco
• 450 cc
• Porcelana</t>
  </si>
  <si>
    <t xml:space="preserve">Cucharas para postres
• Acero inoxidable
</t>
  </si>
  <si>
    <t>Cucharitas para café
• Acero inoxidable</t>
  </si>
  <si>
    <t>Azucarera
• Blanco
•300CC
• Porcelana</t>
  </si>
  <si>
    <t xml:space="preserve">Cuchillo rebanador
•8 Pulgadas
•Acero inoxidable
</t>
  </si>
  <si>
    <t xml:space="preserve">Cucharón
• Madera
</t>
  </si>
  <si>
    <t xml:space="preserve">Espatula para pastel
•  Metal
</t>
  </si>
  <si>
    <t>Exprimidor de limón
• Verde
• Aluminio</t>
  </si>
  <si>
    <t>Exprimidor de limón
• Amarillo
• Aluminio</t>
  </si>
  <si>
    <t xml:space="preserve">Cucharas de mesa
• Acero inoxidable
</t>
  </si>
  <si>
    <t>Tenedores de mesa
• Acero inoxidable</t>
  </si>
  <si>
    <t xml:space="preserve">Cuchillos de mesa
• Acero inoxidable
</t>
  </si>
  <si>
    <t>Cuchillo para pelar
• 8 CM
• Acero inoxidable</t>
  </si>
  <si>
    <t>Pinza de freír 
• De 12 pulgadas
• De acero inoxidable</t>
  </si>
  <si>
    <t>Tabla de cortar
• Plásticos</t>
  </si>
  <si>
    <t xml:space="preserve">Escurridor con tapa
• Color blanco
• De plástico 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</si>
  <si>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</si>
  <si>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</si>
  <si>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</si>
  <si>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</si>
  <si>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</si>
  <si>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</si>
  <si>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Jarras para agua
• Transparente
• De 2.2 litro
• Cristal</t>
  </si>
  <si>
    <t xml:space="preserve">Platos para postre
• Color blanco 
• De 16.5 cm
• Porcelana
</t>
  </si>
  <si>
    <t xml:space="preserve">Copa alta para agua
• Transparente
• De cristal 
• De 13 onzas
</t>
  </si>
  <si>
    <t xml:space="preserve">Vasos 
• Transparente
• 11 onzas
• cristal
</t>
  </si>
  <si>
    <t xml:space="preserve">Tazas con plato para té
• Blanco
• Porcelana
</t>
  </si>
  <si>
    <t xml:space="preserve">Tazas con plato para café
• Blanco
• Porcelana
</t>
  </si>
  <si>
    <t xml:space="preserve">Plato llano
• Color blanco
• De 25 CM
• Porcelana
</t>
  </si>
  <si>
    <t xml:space="preserve">Bandeja
• 4.2 X 27 CM
•Madera
</t>
  </si>
  <si>
    <t>Fuentes Ovaladas
• Blanco
• Porcelana</t>
  </si>
  <si>
    <t xml:space="preserve">Pozuelo
• Color blanco
• 450 cc
• Porcelana
</t>
  </si>
  <si>
    <t xml:space="preserve">Cucharas para café
• Acero inoxidable
</t>
  </si>
  <si>
    <t xml:space="preserve">Cuchillo rebanador
•8 Pulgadas
•Mango de acero inoxidable
</t>
  </si>
  <si>
    <t xml:space="preserve">Tenedores de mesa
• Acero inoxidable
</t>
  </si>
  <si>
    <t xml:space="preserve">Pinza de freír 
• De 12 pulgadas
• De acero inoxidable
</t>
  </si>
  <si>
    <t xml:space="preserve">Tabla para cortar
• Plástico
</t>
  </si>
  <si>
    <t xml:space="preserve">Escurridor con tapa
• Color blanco
• 22 X 11 pulgadas
• De plástico 
</t>
  </si>
  <si>
    <t>NO.</t>
  </si>
  <si>
    <t>DESCRIPCIÓN</t>
  </si>
  <si>
    <t>UNIDAD</t>
  </si>
  <si>
    <t>CANTIDAD</t>
  </si>
  <si>
    <t>Jarras Térmicas
•	Color blanco
•	De 1 litro
•	Interior de vidrio</t>
  </si>
  <si>
    <t>Jarras para agua
• Transparente
• De 1 litro
• Cristal</t>
  </si>
  <si>
    <t>Jarras 
• Transparente
• De 1.05 litros 
• Cristal</t>
  </si>
  <si>
    <t xml:space="preserve">Copas 
• Transparente
• De cristal 
• De 13 onzas
</t>
  </si>
  <si>
    <t xml:space="preserve">Vasos sin decoración
• Transparente
• 11 onzas
• cristal
</t>
  </si>
  <si>
    <t xml:space="preserve">Pinza de freír 
• De 12 pulgadas
• De metal
</t>
  </si>
  <si>
    <t xml:space="preserve">Tabla para cortar
• Madera / plástico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</si>
</sst>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vertical="center"/>
    </xf>
    <xf numFmtId="9" fontId="5" fillId="2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3092452" cy="1069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topLeftCell="D43" zoomScale="50" zoomScaleNormal="50" zoomScaleSheetLayoutView="100" workbookViewId="0">
      <selection activeCell="E45" sqref="E45"/>
    </sheetView>
  </sheetViews>
  <sheetFormatPr defaultColWidth="11.42578125" defaultRowHeight="14.4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3.42578125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 customHeight="1">
      <c r="A4" s="43" t="s">
        <v>1</v>
      </c>
      <c r="B4" s="43"/>
      <c r="C4" s="4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38" t="s">
        <v>2</v>
      </c>
      <c r="B6" s="39"/>
      <c r="C6" s="33" t="s">
        <v>3</v>
      </c>
      <c r="D6" s="34"/>
      <c r="E6" s="34"/>
      <c r="F6" s="34"/>
      <c r="G6" s="34"/>
      <c r="H6" s="35"/>
      <c r="I6" s="39" t="s">
        <v>4</v>
      </c>
      <c r="J6" s="39"/>
      <c r="K6" s="4"/>
      <c r="L6" s="76" t="s">
        <v>5</v>
      </c>
      <c r="M6" s="76"/>
      <c r="N6" s="77"/>
    </row>
    <row r="7" spans="1:14" ht="45" customHeight="1">
      <c r="A7" s="42" t="s">
        <v>6</v>
      </c>
      <c r="B7" s="40"/>
      <c r="C7" s="36"/>
      <c r="D7" s="36"/>
      <c r="E7" s="36"/>
      <c r="F7" s="36"/>
      <c r="G7" s="36"/>
      <c r="H7" s="36"/>
      <c r="I7" s="40" t="s">
        <v>7</v>
      </c>
      <c r="J7" s="40"/>
      <c r="K7" s="5"/>
      <c r="L7" s="78"/>
      <c r="M7" s="78"/>
      <c r="N7" s="79"/>
    </row>
    <row r="8" spans="1:14" ht="45" customHeight="1">
      <c r="A8" s="70" t="s">
        <v>8</v>
      </c>
      <c r="B8" s="41"/>
      <c r="C8" s="37"/>
      <c r="D8" s="37"/>
      <c r="E8" s="37"/>
      <c r="F8" s="37"/>
      <c r="G8" s="37"/>
      <c r="H8" s="37"/>
      <c r="I8" s="41" t="s">
        <v>9</v>
      </c>
      <c r="J8" s="41"/>
      <c r="K8" s="6"/>
      <c r="L8" s="37"/>
      <c r="M8" s="37"/>
      <c r="N8" s="80"/>
    </row>
    <row r="9" spans="1:14" ht="6" customHeight="1" thickBo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ht="34.5" customHeight="1" thickBot="1">
      <c r="A10" s="9" t="s">
        <v>10</v>
      </c>
      <c r="B10" s="69" t="s">
        <v>11</v>
      </c>
      <c r="C10" s="69"/>
      <c r="D10" s="69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/>
      <c r="L10" s="10" t="s">
        <v>18</v>
      </c>
      <c r="M10" s="10"/>
      <c r="N10" s="11" t="s">
        <v>19</v>
      </c>
    </row>
    <row r="11" spans="1:14" ht="6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75.599999999999994" customHeight="1">
      <c r="A12" s="15">
        <v>1</v>
      </c>
      <c r="B12" s="29" t="s">
        <v>20</v>
      </c>
      <c r="C12" s="51"/>
      <c r="D12" s="52"/>
      <c r="E12" s="16"/>
      <c r="F12" s="17" t="s">
        <v>21</v>
      </c>
      <c r="G12" s="18">
        <v>10</v>
      </c>
      <c r="H12" s="19"/>
      <c r="I12" s="20">
        <v>0.18</v>
      </c>
      <c r="J12" s="21">
        <f>H12*I12</f>
        <v>0</v>
      </c>
      <c r="K12" s="22">
        <f>G12*J12</f>
        <v>0</v>
      </c>
      <c r="L12" s="21">
        <f>H12+J12</f>
        <v>0</v>
      </c>
      <c r="M12" s="21">
        <f>G12*H12</f>
        <v>0</v>
      </c>
      <c r="N12" s="23">
        <f>G12*L12</f>
        <v>0</v>
      </c>
    </row>
    <row r="13" spans="1:14" ht="63" customHeight="1">
      <c r="A13" s="15">
        <v>2</v>
      </c>
      <c r="B13" s="29" t="s">
        <v>22</v>
      </c>
      <c r="C13" s="30"/>
      <c r="D13" s="31"/>
      <c r="E13" s="16"/>
      <c r="F13" s="17" t="s">
        <v>21</v>
      </c>
      <c r="G13" s="18">
        <v>3</v>
      </c>
      <c r="H13" s="19"/>
      <c r="I13" s="20">
        <v>0.18</v>
      </c>
      <c r="J13" s="21">
        <f t="shared" ref="J13:J46" si="0">H13*I13</f>
        <v>0</v>
      </c>
      <c r="K13" s="24"/>
      <c r="L13" s="21">
        <f t="shared" ref="L13:L46" si="1">H13+J13</f>
        <v>0</v>
      </c>
      <c r="M13" s="21"/>
      <c r="N13" s="23">
        <f t="shared" ref="N13:N46" si="2">G13*L13</f>
        <v>0</v>
      </c>
    </row>
    <row r="14" spans="1:14" ht="60.95" customHeight="1">
      <c r="A14" s="15">
        <v>3</v>
      </c>
      <c r="B14" s="29" t="s">
        <v>23</v>
      </c>
      <c r="C14" s="30"/>
      <c r="D14" s="31"/>
      <c r="E14" s="16"/>
      <c r="F14" s="17" t="s">
        <v>21</v>
      </c>
      <c r="G14" s="18">
        <v>11</v>
      </c>
      <c r="H14" s="19"/>
      <c r="I14" s="20">
        <v>0.18</v>
      </c>
      <c r="J14" s="21">
        <f t="shared" si="0"/>
        <v>0</v>
      </c>
      <c r="K14" s="24"/>
      <c r="L14" s="21">
        <f t="shared" si="1"/>
        <v>0</v>
      </c>
      <c r="M14" s="21"/>
      <c r="N14" s="23">
        <f t="shared" si="2"/>
        <v>0</v>
      </c>
    </row>
    <row r="15" spans="1:14" ht="72" customHeight="1">
      <c r="A15" s="15">
        <v>4</v>
      </c>
      <c r="B15" s="29" t="s">
        <v>24</v>
      </c>
      <c r="C15" s="30"/>
      <c r="D15" s="31"/>
      <c r="E15" s="16"/>
      <c r="F15" s="17" t="s">
        <v>21</v>
      </c>
      <c r="G15" s="18">
        <v>10</v>
      </c>
      <c r="H15" s="19"/>
      <c r="I15" s="20">
        <v>0.18</v>
      </c>
      <c r="J15" s="21">
        <f t="shared" si="0"/>
        <v>0</v>
      </c>
      <c r="K15" s="24"/>
      <c r="L15" s="21">
        <f t="shared" si="1"/>
        <v>0</v>
      </c>
      <c r="M15" s="21"/>
      <c r="N15" s="23">
        <f t="shared" si="2"/>
        <v>0</v>
      </c>
    </row>
    <row r="16" spans="1:14" ht="69.95" customHeight="1">
      <c r="A16" s="15">
        <v>5</v>
      </c>
      <c r="B16" s="29" t="s">
        <v>25</v>
      </c>
      <c r="C16" s="30"/>
      <c r="D16" s="31"/>
      <c r="E16" s="16"/>
      <c r="F16" s="17" t="s">
        <v>21</v>
      </c>
      <c r="G16" s="18">
        <v>12</v>
      </c>
      <c r="H16" s="19"/>
      <c r="I16" s="20">
        <v>0.18</v>
      </c>
      <c r="J16" s="21">
        <f t="shared" si="0"/>
        <v>0</v>
      </c>
      <c r="K16" s="24"/>
      <c r="L16" s="21">
        <f t="shared" si="1"/>
        <v>0</v>
      </c>
      <c r="M16" s="21"/>
      <c r="N16" s="23">
        <f t="shared" si="2"/>
        <v>0</v>
      </c>
    </row>
    <row r="17" spans="1:14" ht="63" customHeight="1">
      <c r="A17" s="15">
        <v>6</v>
      </c>
      <c r="B17" s="29" t="s">
        <v>26</v>
      </c>
      <c r="C17" s="30"/>
      <c r="D17" s="31"/>
      <c r="E17" s="16"/>
      <c r="F17" s="17" t="s">
        <v>21</v>
      </c>
      <c r="G17" s="18">
        <v>12</v>
      </c>
      <c r="H17" s="19"/>
      <c r="I17" s="20">
        <v>0.18</v>
      </c>
      <c r="J17" s="21">
        <f t="shared" si="0"/>
        <v>0</v>
      </c>
      <c r="K17" s="24"/>
      <c r="L17" s="21">
        <f t="shared" si="1"/>
        <v>0</v>
      </c>
      <c r="M17" s="21"/>
      <c r="N17" s="23">
        <f t="shared" si="2"/>
        <v>0</v>
      </c>
    </row>
    <row r="18" spans="1:14" ht="69.95" customHeight="1">
      <c r="A18" s="15">
        <v>7</v>
      </c>
      <c r="B18" s="29" t="s">
        <v>27</v>
      </c>
      <c r="C18" s="30"/>
      <c r="D18" s="31"/>
      <c r="E18" s="16"/>
      <c r="F18" s="17" t="s">
        <v>21</v>
      </c>
      <c r="G18" s="18">
        <v>4</v>
      </c>
      <c r="H18" s="19"/>
      <c r="I18" s="20">
        <v>0.18</v>
      </c>
      <c r="J18" s="21">
        <f t="shared" si="0"/>
        <v>0</v>
      </c>
      <c r="K18" s="24"/>
      <c r="L18" s="21">
        <f t="shared" si="1"/>
        <v>0</v>
      </c>
      <c r="M18" s="21"/>
      <c r="N18" s="23">
        <f t="shared" si="2"/>
        <v>0</v>
      </c>
    </row>
    <row r="19" spans="1:14" ht="72.95" customHeight="1">
      <c r="A19" s="15">
        <v>8</v>
      </c>
      <c r="B19" s="29" t="s">
        <v>28</v>
      </c>
      <c r="C19" s="30"/>
      <c r="D19" s="31"/>
      <c r="E19" s="16"/>
      <c r="F19" s="17" t="s">
        <v>21</v>
      </c>
      <c r="G19" s="18">
        <v>4</v>
      </c>
      <c r="H19" s="19"/>
      <c r="I19" s="20">
        <v>0.18</v>
      </c>
      <c r="J19" s="21">
        <f t="shared" si="0"/>
        <v>0</v>
      </c>
      <c r="K19" s="24"/>
      <c r="L19" s="21">
        <f t="shared" si="1"/>
        <v>0</v>
      </c>
      <c r="M19" s="21"/>
      <c r="N19" s="23">
        <f t="shared" si="2"/>
        <v>0</v>
      </c>
    </row>
    <row r="20" spans="1:14" ht="74.099999999999994" customHeight="1">
      <c r="A20" s="15">
        <v>9</v>
      </c>
      <c r="B20" s="29" t="s">
        <v>29</v>
      </c>
      <c r="C20" s="30"/>
      <c r="D20" s="31"/>
      <c r="E20" s="16"/>
      <c r="F20" s="17" t="s">
        <v>21</v>
      </c>
      <c r="G20" s="18">
        <v>4</v>
      </c>
      <c r="H20" s="19"/>
      <c r="I20" s="20">
        <v>0.18</v>
      </c>
      <c r="J20" s="21">
        <f t="shared" si="0"/>
        <v>0</v>
      </c>
      <c r="K20" s="24"/>
      <c r="L20" s="21">
        <f t="shared" si="1"/>
        <v>0</v>
      </c>
      <c r="M20" s="21"/>
      <c r="N20" s="23">
        <f t="shared" si="2"/>
        <v>0</v>
      </c>
    </row>
    <row r="21" spans="1:14" ht="81.95" customHeight="1">
      <c r="A21" s="15">
        <v>10</v>
      </c>
      <c r="B21" s="29" t="s">
        <v>30</v>
      </c>
      <c r="C21" s="30"/>
      <c r="D21" s="31"/>
      <c r="E21" s="16"/>
      <c r="F21" s="17" t="s">
        <v>21</v>
      </c>
      <c r="G21" s="18">
        <v>4</v>
      </c>
      <c r="H21" s="19"/>
      <c r="I21" s="20">
        <v>0.18</v>
      </c>
      <c r="J21" s="21">
        <f t="shared" si="0"/>
        <v>0</v>
      </c>
      <c r="K21" s="24"/>
      <c r="L21" s="21">
        <f t="shared" si="1"/>
        <v>0</v>
      </c>
      <c r="M21" s="21"/>
      <c r="N21" s="23">
        <f t="shared" si="2"/>
        <v>0</v>
      </c>
    </row>
    <row r="22" spans="1:14" ht="78" customHeight="1">
      <c r="A22" s="15">
        <v>11</v>
      </c>
      <c r="B22" s="29" t="s">
        <v>31</v>
      </c>
      <c r="C22" s="30"/>
      <c r="D22" s="31"/>
      <c r="E22" s="16"/>
      <c r="F22" s="17" t="s">
        <v>21</v>
      </c>
      <c r="G22" s="18">
        <v>4</v>
      </c>
      <c r="H22" s="19"/>
      <c r="I22" s="20">
        <v>0.18</v>
      </c>
      <c r="J22" s="21">
        <f t="shared" si="0"/>
        <v>0</v>
      </c>
      <c r="K22" s="24"/>
      <c r="L22" s="21">
        <f t="shared" si="1"/>
        <v>0</v>
      </c>
      <c r="M22" s="21"/>
      <c r="N22" s="23">
        <f t="shared" si="2"/>
        <v>0</v>
      </c>
    </row>
    <row r="23" spans="1:14" ht="81.95" customHeight="1">
      <c r="A23" s="15">
        <v>12</v>
      </c>
      <c r="B23" s="29" t="s">
        <v>32</v>
      </c>
      <c r="C23" s="30"/>
      <c r="D23" s="31"/>
      <c r="E23" s="16"/>
      <c r="F23" s="17" t="s">
        <v>21</v>
      </c>
      <c r="G23" s="18">
        <v>4</v>
      </c>
      <c r="H23" s="19"/>
      <c r="I23" s="20">
        <v>0.18</v>
      </c>
      <c r="J23" s="21">
        <f t="shared" si="0"/>
        <v>0</v>
      </c>
      <c r="K23" s="24"/>
      <c r="L23" s="21">
        <f t="shared" si="1"/>
        <v>0</v>
      </c>
      <c r="M23" s="21"/>
      <c r="N23" s="23">
        <f t="shared" si="2"/>
        <v>0</v>
      </c>
    </row>
    <row r="24" spans="1:14" ht="78.95" customHeight="1">
      <c r="A24" s="15">
        <v>13</v>
      </c>
      <c r="B24" s="29" t="s">
        <v>33</v>
      </c>
      <c r="C24" s="30"/>
      <c r="D24" s="31"/>
      <c r="E24" s="16"/>
      <c r="F24" s="17" t="s">
        <v>21</v>
      </c>
      <c r="G24" s="18">
        <v>4</v>
      </c>
      <c r="H24" s="19"/>
      <c r="I24" s="20">
        <v>0.18</v>
      </c>
      <c r="J24" s="21">
        <f t="shared" si="0"/>
        <v>0</v>
      </c>
      <c r="K24" s="24"/>
      <c r="L24" s="21">
        <f t="shared" si="1"/>
        <v>0</v>
      </c>
      <c r="M24" s="21"/>
      <c r="N24" s="23">
        <f t="shared" si="2"/>
        <v>0</v>
      </c>
    </row>
    <row r="25" spans="1:14" ht="68.099999999999994" customHeight="1" thickBot="1">
      <c r="A25" s="15">
        <v>14</v>
      </c>
      <c r="B25" s="29" t="s">
        <v>34</v>
      </c>
      <c r="C25" s="30"/>
      <c r="D25" s="31"/>
      <c r="E25" s="16"/>
      <c r="F25" s="17" t="s">
        <v>21</v>
      </c>
      <c r="G25" s="18">
        <v>30</v>
      </c>
      <c r="H25" s="19"/>
      <c r="I25" s="20">
        <v>0.18</v>
      </c>
      <c r="J25" s="21">
        <f t="shared" si="0"/>
        <v>0</v>
      </c>
      <c r="K25" s="24"/>
      <c r="L25" s="21">
        <f t="shared" si="1"/>
        <v>0</v>
      </c>
      <c r="M25" s="21"/>
      <c r="N25" s="23">
        <f t="shared" si="2"/>
        <v>0</v>
      </c>
    </row>
    <row r="26" spans="1:14" ht="62.1" customHeight="1" thickBot="1">
      <c r="A26" s="15">
        <v>15</v>
      </c>
      <c r="B26" s="29" t="s">
        <v>35</v>
      </c>
      <c r="C26" s="30"/>
      <c r="D26" s="31"/>
      <c r="E26" s="16"/>
      <c r="F26" s="17" t="s">
        <v>21</v>
      </c>
      <c r="G26" s="18">
        <v>48</v>
      </c>
      <c r="H26" s="19"/>
      <c r="I26" s="20">
        <v>0.18</v>
      </c>
      <c r="J26" s="21">
        <f t="shared" si="0"/>
        <v>0</v>
      </c>
      <c r="K26" s="24"/>
      <c r="L26" s="21">
        <f t="shared" si="1"/>
        <v>0</v>
      </c>
      <c r="M26" s="21"/>
      <c r="N26" s="23">
        <f t="shared" si="2"/>
        <v>0</v>
      </c>
    </row>
    <row r="27" spans="1:14" ht="69.599999999999994" customHeight="1" thickBot="1">
      <c r="A27" s="15">
        <v>16</v>
      </c>
      <c r="B27" s="29" t="s">
        <v>36</v>
      </c>
      <c r="C27" s="30"/>
      <c r="D27" s="31"/>
      <c r="E27" s="16"/>
      <c r="F27" s="17" t="s">
        <v>21</v>
      </c>
      <c r="G27" s="18">
        <v>24</v>
      </c>
      <c r="H27" s="19"/>
      <c r="I27" s="20">
        <v>0.18</v>
      </c>
      <c r="J27" s="21">
        <f t="shared" si="0"/>
        <v>0</v>
      </c>
      <c r="K27" s="24"/>
      <c r="L27" s="21">
        <f t="shared" si="1"/>
        <v>0</v>
      </c>
      <c r="M27" s="21"/>
      <c r="N27" s="23">
        <f t="shared" si="2"/>
        <v>0</v>
      </c>
    </row>
    <row r="28" spans="1:14" ht="71.45" customHeight="1" thickBot="1">
      <c r="A28" s="15">
        <v>17</v>
      </c>
      <c r="B28" s="29" t="s">
        <v>37</v>
      </c>
      <c r="C28" s="30"/>
      <c r="D28" s="31"/>
      <c r="E28" s="16"/>
      <c r="F28" s="17" t="s">
        <v>21</v>
      </c>
      <c r="G28" s="18">
        <v>40</v>
      </c>
      <c r="H28" s="19"/>
      <c r="I28" s="20">
        <v>0.18</v>
      </c>
      <c r="J28" s="21">
        <f t="shared" si="0"/>
        <v>0</v>
      </c>
      <c r="K28" s="24"/>
      <c r="L28" s="21">
        <f t="shared" si="1"/>
        <v>0</v>
      </c>
      <c r="M28" s="21"/>
      <c r="N28" s="23">
        <f t="shared" si="2"/>
        <v>0</v>
      </c>
    </row>
    <row r="29" spans="1:14" ht="63.95" customHeight="1" thickBot="1">
      <c r="A29" s="15">
        <v>18</v>
      </c>
      <c r="B29" s="29" t="s">
        <v>38</v>
      </c>
      <c r="C29" s="30"/>
      <c r="D29" s="31"/>
      <c r="E29" s="16"/>
      <c r="F29" s="17" t="s">
        <v>21</v>
      </c>
      <c r="G29" s="18">
        <v>6</v>
      </c>
      <c r="H29" s="19"/>
      <c r="I29" s="20">
        <v>0.18</v>
      </c>
      <c r="J29" s="21">
        <f t="shared" si="0"/>
        <v>0</v>
      </c>
      <c r="K29" s="24"/>
      <c r="L29" s="21">
        <f t="shared" si="1"/>
        <v>0</v>
      </c>
      <c r="M29" s="21"/>
      <c r="N29" s="23">
        <f t="shared" si="2"/>
        <v>0</v>
      </c>
    </row>
    <row r="30" spans="1:14" ht="80.099999999999994" customHeight="1" thickBot="1">
      <c r="A30" s="15">
        <v>19</v>
      </c>
      <c r="B30" s="29" t="s">
        <v>39</v>
      </c>
      <c r="C30" s="30"/>
      <c r="D30" s="31"/>
      <c r="E30" s="16"/>
      <c r="F30" s="17" t="s">
        <v>21</v>
      </c>
      <c r="G30" s="18">
        <v>4</v>
      </c>
      <c r="H30" s="19"/>
      <c r="I30" s="20">
        <v>0.18</v>
      </c>
      <c r="J30" s="21">
        <f t="shared" si="0"/>
        <v>0</v>
      </c>
      <c r="K30" s="24"/>
      <c r="L30" s="21">
        <f t="shared" si="1"/>
        <v>0</v>
      </c>
      <c r="M30" s="21"/>
      <c r="N30" s="23">
        <f t="shared" si="2"/>
        <v>0</v>
      </c>
    </row>
    <row r="31" spans="1:14" ht="69.95" customHeight="1" thickBot="1">
      <c r="A31" s="15">
        <v>20</v>
      </c>
      <c r="B31" s="29" t="s">
        <v>40</v>
      </c>
      <c r="C31" s="30"/>
      <c r="D31" s="31"/>
      <c r="E31" s="16"/>
      <c r="F31" s="17" t="s">
        <v>21</v>
      </c>
      <c r="G31" s="18">
        <v>6</v>
      </c>
      <c r="H31" s="19"/>
      <c r="I31" s="20">
        <v>0.18</v>
      </c>
      <c r="J31" s="21">
        <f t="shared" si="0"/>
        <v>0</v>
      </c>
      <c r="K31" s="24"/>
      <c r="L31" s="21">
        <f t="shared" si="1"/>
        <v>0</v>
      </c>
      <c r="M31" s="21"/>
      <c r="N31" s="23">
        <f t="shared" si="2"/>
        <v>0</v>
      </c>
    </row>
    <row r="32" spans="1:14" ht="45.95" customHeight="1" thickBot="1">
      <c r="A32" s="15">
        <v>21</v>
      </c>
      <c r="B32" s="29" t="s">
        <v>41</v>
      </c>
      <c r="C32" s="30"/>
      <c r="D32" s="31"/>
      <c r="E32" s="16"/>
      <c r="F32" s="17" t="s">
        <v>21</v>
      </c>
      <c r="G32" s="18">
        <v>70</v>
      </c>
      <c r="H32" s="19"/>
      <c r="I32" s="20">
        <v>0.18</v>
      </c>
      <c r="J32" s="21">
        <f t="shared" si="0"/>
        <v>0</v>
      </c>
      <c r="K32" s="24"/>
      <c r="L32" s="21">
        <f t="shared" si="1"/>
        <v>0</v>
      </c>
      <c r="M32" s="21"/>
      <c r="N32" s="23">
        <f t="shared" si="2"/>
        <v>0</v>
      </c>
    </row>
    <row r="33" spans="1:14" ht="69.95" customHeight="1" thickBot="1">
      <c r="A33" s="15">
        <v>22</v>
      </c>
      <c r="B33" s="29" t="s">
        <v>42</v>
      </c>
      <c r="C33" s="30"/>
      <c r="D33" s="31"/>
      <c r="E33" s="16"/>
      <c r="F33" s="17" t="s">
        <v>21</v>
      </c>
      <c r="G33" s="18">
        <v>80</v>
      </c>
      <c r="H33" s="19"/>
      <c r="I33" s="20">
        <v>0.18</v>
      </c>
      <c r="J33" s="21">
        <f t="shared" si="0"/>
        <v>0</v>
      </c>
      <c r="K33" s="24"/>
      <c r="L33" s="21">
        <f t="shared" si="1"/>
        <v>0</v>
      </c>
      <c r="M33" s="21"/>
      <c r="N33" s="23">
        <f t="shared" si="2"/>
        <v>0</v>
      </c>
    </row>
    <row r="34" spans="1:14" ht="71.099999999999994" customHeight="1" thickBot="1">
      <c r="A34" s="15">
        <v>23</v>
      </c>
      <c r="B34" s="29" t="s">
        <v>43</v>
      </c>
      <c r="C34" s="30"/>
      <c r="D34" s="31"/>
      <c r="E34" s="16"/>
      <c r="F34" s="17" t="s">
        <v>21</v>
      </c>
      <c r="G34" s="18">
        <v>12</v>
      </c>
      <c r="H34" s="19"/>
      <c r="I34" s="20">
        <v>0.18</v>
      </c>
      <c r="J34" s="21">
        <f t="shared" si="0"/>
        <v>0</v>
      </c>
      <c r="K34" s="24"/>
      <c r="L34" s="21">
        <f t="shared" si="1"/>
        <v>0</v>
      </c>
      <c r="M34" s="21"/>
      <c r="N34" s="23">
        <f t="shared" si="2"/>
        <v>0</v>
      </c>
    </row>
    <row r="35" spans="1:14" ht="71.099999999999994" customHeight="1" thickBot="1">
      <c r="A35" s="15">
        <v>24</v>
      </c>
      <c r="B35" s="29" t="s">
        <v>44</v>
      </c>
      <c r="C35" s="30"/>
      <c r="D35" s="31"/>
      <c r="E35" s="16"/>
      <c r="F35" s="17" t="s">
        <v>21</v>
      </c>
      <c r="G35" s="18">
        <v>4</v>
      </c>
      <c r="H35" s="19"/>
      <c r="I35" s="20">
        <v>0.18</v>
      </c>
      <c r="J35" s="21">
        <f t="shared" si="0"/>
        <v>0</v>
      </c>
      <c r="K35" s="24"/>
      <c r="L35" s="21">
        <f t="shared" si="1"/>
        <v>0</v>
      </c>
      <c r="M35" s="21"/>
      <c r="N35" s="23">
        <f t="shared" si="2"/>
        <v>0</v>
      </c>
    </row>
    <row r="36" spans="1:14" ht="66.95" customHeight="1" thickBot="1">
      <c r="A36" s="15">
        <v>25</v>
      </c>
      <c r="B36" s="29" t="s">
        <v>45</v>
      </c>
      <c r="C36" s="30"/>
      <c r="D36" s="31"/>
      <c r="E36" s="16"/>
      <c r="F36" s="17" t="s">
        <v>21</v>
      </c>
      <c r="G36" s="18">
        <v>6</v>
      </c>
      <c r="H36" s="19"/>
      <c r="I36" s="20">
        <v>0.18</v>
      </c>
      <c r="J36" s="21">
        <f t="shared" si="0"/>
        <v>0</v>
      </c>
      <c r="K36" s="24"/>
      <c r="L36" s="21">
        <f t="shared" si="1"/>
        <v>0</v>
      </c>
      <c r="M36" s="21"/>
      <c r="N36" s="23">
        <f t="shared" si="2"/>
        <v>0</v>
      </c>
    </row>
    <row r="37" spans="1:14" ht="58.5" customHeight="1" thickBot="1">
      <c r="A37" s="15">
        <v>26</v>
      </c>
      <c r="B37" s="29" t="s">
        <v>46</v>
      </c>
      <c r="C37" s="30"/>
      <c r="D37" s="31"/>
      <c r="E37" s="16"/>
      <c r="F37" s="17" t="s">
        <v>21</v>
      </c>
      <c r="G37" s="18">
        <v>4</v>
      </c>
      <c r="H37" s="19"/>
      <c r="I37" s="20">
        <v>0.18</v>
      </c>
      <c r="J37" s="21">
        <f t="shared" si="0"/>
        <v>0</v>
      </c>
      <c r="K37" s="24"/>
      <c r="L37" s="21">
        <f t="shared" si="1"/>
        <v>0</v>
      </c>
      <c r="M37" s="21"/>
      <c r="N37" s="23">
        <f t="shared" si="2"/>
        <v>0</v>
      </c>
    </row>
    <row r="38" spans="1:14" ht="65.099999999999994" customHeight="1" thickBot="1">
      <c r="A38" s="15">
        <v>27</v>
      </c>
      <c r="B38" s="29" t="s">
        <v>47</v>
      </c>
      <c r="C38" s="30"/>
      <c r="D38" s="31"/>
      <c r="E38" s="16"/>
      <c r="F38" s="17" t="s">
        <v>21</v>
      </c>
      <c r="G38" s="18">
        <v>4</v>
      </c>
      <c r="H38" s="19"/>
      <c r="I38" s="20">
        <v>0.18</v>
      </c>
      <c r="J38" s="21">
        <f t="shared" si="0"/>
        <v>0</v>
      </c>
      <c r="K38" s="24"/>
      <c r="L38" s="21">
        <f t="shared" si="1"/>
        <v>0</v>
      </c>
      <c r="M38" s="21"/>
      <c r="N38" s="23">
        <f t="shared" si="2"/>
        <v>0</v>
      </c>
    </row>
    <row r="39" spans="1:14" ht="57.95" customHeight="1" thickBot="1">
      <c r="A39" s="15">
        <v>28</v>
      </c>
      <c r="B39" s="29" t="s">
        <v>48</v>
      </c>
      <c r="C39" s="30"/>
      <c r="D39" s="31"/>
      <c r="E39" s="16"/>
      <c r="F39" s="17" t="s">
        <v>21</v>
      </c>
      <c r="G39" s="18">
        <v>4</v>
      </c>
      <c r="H39" s="19"/>
      <c r="I39" s="20">
        <v>0.18</v>
      </c>
      <c r="J39" s="21">
        <f t="shared" si="0"/>
        <v>0</v>
      </c>
      <c r="K39" s="24"/>
      <c r="L39" s="21">
        <f t="shared" si="1"/>
        <v>0</v>
      </c>
      <c r="M39" s="21"/>
      <c r="N39" s="23">
        <f t="shared" si="2"/>
        <v>0</v>
      </c>
    </row>
    <row r="40" spans="1:14" ht="51.95" customHeight="1" thickBot="1">
      <c r="A40" s="15">
        <v>29</v>
      </c>
      <c r="B40" s="29" t="s">
        <v>49</v>
      </c>
      <c r="C40" s="30"/>
      <c r="D40" s="31"/>
      <c r="E40" s="16"/>
      <c r="F40" s="17" t="s">
        <v>21</v>
      </c>
      <c r="G40" s="18">
        <v>44</v>
      </c>
      <c r="H40" s="19"/>
      <c r="I40" s="20">
        <v>0.18</v>
      </c>
      <c r="J40" s="21">
        <f t="shared" si="0"/>
        <v>0</v>
      </c>
      <c r="K40" s="24"/>
      <c r="L40" s="21">
        <f t="shared" si="1"/>
        <v>0</v>
      </c>
      <c r="M40" s="21"/>
      <c r="N40" s="23">
        <f t="shared" si="2"/>
        <v>0</v>
      </c>
    </row>
    <row r="41" spans="1:14" ht="54" customHeight="1" thickBot="1">
      <c r="A41" s="15">
        <v>30</v>
      </c>
      <c r="B41" s="29" t="s">
        <v>50</v>
      </c>
      <c r="C41" s="30"/>
      <c r="D41" s="31"/>
      <c r="E41" s="16"/>
      <c r="F41" s="17" t="s">
        <v>21</v>
      </c>
      <c r="G41" s="18">
        <v>44</v>
      </c>
      <c r="H41" s="19"/>
      <c r="I41" s="20">
        <v>0.18</v>
      </c>
      <c r="J41" s="21">
        <f t="shared" si="0"/>
        <v>0</v>
      </c>
      <c r="K41" s="24"/>
      <c r="L41" s="21">
        <f t="shared" si="1"/>
        <v>0</v>
      </c>
      <c r="M41" s="21"/>
      <c r="N41" s="23">
        <f t="shared" si="2"/>
        <v>0</v>
      </c>
    </row>
    <row r="42" spans="1:14" ht="54" customHeight="1" thickBot="1">
      <c r="A42" s="15">
        <v>31</v>
      </c>
      <c r="B42" s="29" t="s">
        <v>51</v>
      </c>
      <c r="C42" s="30"/>
      <c r="D42" s="31"/>
      <c r="E42" s="16"/>
      <c r="F42" s="17" t="s">
        <v>21</v>
      </c>
      <c r="G42" s="18">
        <v>44</v>
      </c>
      <c r="H42" s="19"/>
      <c r="I42" s="20">
        <v>0.18</v>
      </c>
      <c r="J42" s="21">
        <f t="shared" si="0"/>
        <v>0</v>
      </c>
      <c r="K42" s="24"/>
      <c r="L42" s="21">
        <f t="shared" si="1"/>
        <v>0</v>
      </c>
      <c r="M42" s="21"/>
      <c r="N42" s="23">
        <f t="shared" si="2"/>
        <v>0</v>
      </c>
    </row>
    <row r="43" spans="1:14" ht="69.95" customHeight="1" thickBot="1">
      <c r="A43" s="15">
        <v>32</v>
      </c>
      <c r="B43" s="29" t="s">
        <v>52</v>
      </c>
      <c r="C43" s="30"/>
      <c r="D43" s="31"/>
      <c r="E43" s="16"/>
      <c r="F43" s="17" t="s">
        <v>21</v>
      </c>
      <c r="G43" s="18">
        <v>2</v>
      </c>
      <c r="H43" s="19"/>
      <c r="I43" s="20">
        <v>0.18</v>
      </c>
      <c r="J43" s="21">
        <f t="shared" si="0"/>
        <v>0</v>
      </c>
      <c r="K43" s="24"/>
      <c r="L43" s="21">
        <f t="shared" si="1"/>
        <v>0</v>
      </c>
      <c r="M43" s="21"/>
      <c r="N43" s="23">
        <f t="shared" si="2"/>
        <v>0</v>
      </c>
    </row>
    <row r="44" spans="1:14" ht="60.95" customHeight="1" thickBot="1">
      <c r="A44" s="15">
        <v>33</v>
      </c>
      <c r="B44" s="29" t="s">
        <v>53</v>
      </c>
      <c r="C44" s="30"/>
      <c r="D44" s="31"/>
      <c r="E44" s="16"/>
      <c r="F44" s="17" t="s">
        <v>21</v>
      </c>
      <c r="G44" s="18">
        <v>2</v>
      </c>
      <c r="H44" s="19"/>
      <c r="I44" s="20">
        <v>0.18</v>
      </c>
      <c r="J44" s="21">
        <f t="shared" si="0"/>
        <v>0</v>
      </c>
      <c r="K44" s="24"/>
      <c r="L44" s="21">
        <f t="shared" si="1"/>
        <v>0</v>
      </c>
      <c r="M44" s="21"/>
      <c r="N44" s="23">
        <f t="shared" si="2"/>
        <v>0</v>
      </c>
    </row>
    <row r="45" spans="1:14" ht="57.95" customHeight="1" thickBot="1">
      <c r="A45" s="15">
        <v>34</v>
      </c>
      <c r="B45" s="29" t="s">
        <v>54</v>
      </c>
      <c r="C45" s="30"/>
      <c r="D45" s="31"/>
      <c r="E45" s="16"/>
      <c r="F45" s="17" t="s">
        <v>21</v>
      </c>
      <c r="G45" s="18">
        <v>2</v>
      </c>
      <c r="H45" s="19"/>
      <c r="I45" s="20">
        <v>0.18</v>
      </c>
      <c r="J45" s="21">
        <f t="shared" si="0"/>
        <v>0</v>
      </c>
      <c r="K45" s="24"/>
      <c r="L45" s="21">
        <f t="shared" si="1"/>
        <v>0</v>
      </c>
      <c r="M45" s="21"/>
      <c r="N45" s="23">
        <f t="shared" si="2"/>
        <v>0</v>
      </c>
    </row>
    <row r="46" spans="1:14" ht="50.1" customHeight="1" thickBot="1">
      <c r="A46" s="15">
        <v>35</v>
      </c>
      <c r="B46" s="29" t="s">
        <v>55</v>
      </c>
      <c r="C46" s="30"/>
      <c r="D46" s="31"/>
      <c r="E46" s="16"/>
      <c r="F46" s="17" t="s">
        <v>21</v>
      </c>
      <c r="G46" s="18">
        <v>3</v>
      </c>
      <c r="H46" s="19"/>
      <c r="I46" s="20">
        <v>0.18</v>
      </c>
      <c r="J46" s="21">
        <f t="shared" si="0"/>
        <v>0</v>
      </c>
      <c r="K46" s="24"/>
      <c r="L46" s="21">
        <f t="shared" si="1"/>
        <v>0</v>
      </c>
      <c r="M46" s="21"/>
      <c r="N46" s="23">
        <f t="shared" si="2"/>
        <v>0</v>
      </c>
    </row>
    <row r="47" spans="1:14" ht="27.75" customHeight="1">
      <c r="A47" s="63" t="s">
        <v>56</v>
      </c>
      <c r="B47" s="64"/>
      <c r="C47" s="64"/>
      <c r="D47" s="64"/>
      <c r="E47" s="64"/>
      <c r="F47" s="64"/>
      <c r="G47" s="64"/>
      <c r="H47" s="64"/>
      <c r="I47" s="64"/>
      <c r="J47" s="64"/>
      <c r="K47" s="12"/>
      <c r="L47" s="61">
        <f>SUM(M12:M46)</f>
        <v>0</v>
      </c>
      <c r="M47" s="61"/>
      <c r="N47" s="62"/>
    </row>
    <row r="48" spans="1:14" ht="27.75" customHeight="1" thickBot="1">
      <c r="A48" s="65" t="s">
        <v>57</v>
      </c>
      <c r="B48" s="66"/>
      <c r="C48" s="66"/>
      <c r="D48" s="66"/>
      <c r="E48" s="66"/>
      <c r="F48" s="66"/>
      <c r="G48" s="66"/>
      <c r="H48" s="66"/>
      <c r="I48" s="66"/>
      <c r="J48" s="66"/>
      <c r="K48" s="13"/>
      <c r="L48" s="59">
        <f>SUM(K12:K46)</f>
        <v>0</v>
      </c>
      <c r="M48" s="59"/>
      <c r="N48" s="60"/>
    </row>
    <row r="49" spans="1:14" ht="6" customHeight="1" thickBo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s="2" customFormat="1" ht="69" customHeight="1">
      <c r="A50" s="54" t="s">
        <v>58</v>
      </c>
      <c r="B50" s="55"/>
      <c r="C50" s="55"/>
      <c r="D50" s="55"/>
      <c r="E50" s="53"/>
      <c r="F50" s="53"/>
      <c r="G50" s="53"/>
      <c r="H50" s="53"/>
      <c r="I50" s="74" t="s">
        <v>59</v>
      </c>
      <c r="J50" s="75"/>
      <c r="K50" s="14"/>
      <c r="L50" s="71">
        <f>L47+L48</f>
        <v>0</v>
      </c>
      <c r="M50" s="72"/>
      <c r="N50" s="73"/>
    </row>
    <row r="51" spans="1:14" ht="6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6" customHeight="1" thickBo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5" customHeight="1">
      <c r="A53" s="56" t="s">
        <v>60</v>
      </c>
      <c r="B53" s="44"/>
      <c r="C53" s="44"/>
      <c r="D53" s="44"/>
      <c r="E53" s="44"/>
      <c r="F53" s="44"/>
      <c r="G53" s="44"/>
      <c r="H53" s="44"/>
      <c r="I53" s="44" t="s">
        <v>61</v>
      </c>
      <c r="J53" s="44"/>
      <c r="K53" s="44"/>
      <c r="L53" s="44"/>
      <c r="M53" s="44"/>
      <c r="N53" s="45"/>
    </row>
    <row r="54" spans="1:14" ht="15" customHeight="1">
      <c r="A54" s="5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</row>
    <row r="55" spans="1:14" ht="15" customHeight="1">
      <c r="A55" s="5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</row>
    <row r="56" spans="1:14" ht="15" customHeight="1">
      <c r="A56" s="5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</row>
    <row r="57" spans="1:14" ht="15" customHeight="1" thickBot="1">
      <c r="A57" s="5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</row>
  </sheetData>
  <mergeCells count="64">
    <mergeCell ref="B10:D10"/>
    <mergeCell ref="A8:B8"/>
    <mergeCell ref="L50:N50"/>
    <mergeCell ref="I50:J50"/>
    <mergeCell ref="L6:N6"/>
    <mergeCell ref="L7:N7"/>
    <mergeCell ref="L8:N8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I53:N57"/>
    <mergeCell ref="A11:N11"/>
    <mergeCell ref="B12:D12"/>
    <mergeCell ref="E50:H50"/>
    <mergeCell ref="A50:D50"/>
    <mergeCell ref="A53:H57"/>
    <mergeCell ref="L48:N48"/>
    <mergeCell ref="L47:N47"/>
    <mergeCell ref="A47:J47"/>
    <mergeCell ref="A48:J48"/>
    <mergeCell ref="A49:N49"/>
    <mergeCell ref="A51:N51"/>
    <mergeCell ref="A52:N52"/>
    <mergeCell ref="B22:D22"/>
    <mergeCell ref="B13:D13"/>
    <mergeCell ref="B14:D14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B42:D42"/>
    <mergeCell ref="B43:D43"/>
    <mergeCell ref="B46:D46"/>
    <mergeCell ref="B25:D25"/>
    <mergeCell ref="B26:D26"/>
    <mergeCell ref="B27:D27"/>
    <mergeCell ref="B28:D28"/>
    <mergeCell ref="B29:D29"/>
    <mergeCell ref="B44:D44"/>
    <mergeCell ref="B45:D45"/>
    <mergeCell ref="B30:D30"/>
    <mergeCell ref="B31:D31"/>
    <mergeCell ref="B32:D32"/>
    <mergeCell ref="B38:D38"/>
    <mergeCell ref="B39:D39"/>
    <mergeCell ref="B40:D40"/>
    <mergeCell ref="B41:D41"/>
    <mergeCell ref="B33:D33"/>
    <mergeCell ref="B34:D34"/>
    <mergeCell ref="B35:D35"/>
    <mergeCell ref="B36:D36"/>
    <mergeCell ref="B37:D37"/>
  </mergeCells>
  <dataValidations count="1">
    <dataValidation type="decimal" allowBlank="1" showInputMessage="1" showErrorMessage="1" errorTitle="ALERTA" error="EN ESTA CELDA SOLO ES PERMITIDO DÍGITOS NUMÉRICOS" sqref="H12:I46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8"/>
  <sheetViews>
    <sheetView topLeftCell="A24" zoomScale="60" zoomScaleNormal="60" zoomScaleSheetLayoutView="100" workbookViewId="0">
      <selection activeCell="B27" sqref="B27:D27"/>
    </sheetView>
  </sheetViews>
  <sheetFormatPr defaultColWidth="11.42578125" defaultRowHeight="14.4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3.42578125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 customHeight="1">
      <c r="A4" s="43" t="s">
        <v>1</v>
      </c>
      <c r="B4" s="43"/>
      <c r="C4" s="4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 thickBo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38" t="s">
        <v>2</v>
      </c>
      <c r="B6" s="39"/>
      <c r="C6" s="33" t="s">
        <v>3</v>
      </c>
      <c r="D6" s="34"/>
      <c r="E6" s="34"/>
      <c r="F6" s="34"/>
      <c r="G6" s="34"/>
      <c r="H6" s="35"/>
      <c r="I6" s="39" t="s">
        <v>4</v>
      </c>
      <c r="J6" s="39"/>
      <c r="K6" s="4"/>
      <c r="L6" s="76" t="s">
        <v>5</v>
      </c>
      <c r="M6" s="76"/>
      <c r="N6" s="77"/>
    </row>
    <row r="7" spans="1:14" ht="45" customHeight="1">
      <c r="A7" s="42" t="s">
        <v>6</v>
      </c>
      <c r="B7" s="40"/>
      <c r="C7" s="36"/>
      <c r="D7" s="36"/>
      <c r="E7" s="36"/>
      <c r="F7" s="36"/>
      <c r="G7" s="36"/>
      <c r="H7" s="36"/>
      <c r="I7" s="40" t="s">
        <v>7</v>
      </c>
      <c r="J7" s="40"/>
      <c r="K7" s="5"/>
      <c r="L7" s="78"/>
      <c r="M7" s="78"/>
      <c r="N7" s="79"/>
    </row>
    <row r="8" spans="1:14" ht="45" customHeight="1" thickBot="1">
      <c r="A8" s="70" t="s">
        <v>8</v>
      </c>
      <c r="B8" s="41"/>
      <c r="C8" s="37"/>
      <c r="D8" s="37"/>
      <c r="E8" s="37"/>
      <c r="F8" s="37"/>
      <c r="G8" s="37"/>
      <c r="H8" s="37"/>
      <c r="I8" s="41" t="s">
        <v>9</v>
      </c>
      <c r="J8" s="41"/>
      <c r="K8" s="6"/>
      <c r="L8" s="37"/>
      <c r="M8" s="37"/>
      <c r="N8" s="80"/>
    </row>
    <row r="9" spans="1:14" ht="6" customHeight="1" thickBo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ht="34.5" customHeight="1" thickBot="1">
      <c r="A10" s="9" t="s">
        <v>10</v>
      </c>
      <c r="B10" s="69" t="s">
        <v>11</v>
      </c>
      <c r="C10" s="69"/>
      <c r="D10" s="69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/>
      <c r="L10" s="10" t="s">
        <v>18</v>
      </c>
      <c r="M10" s="10"/>
      <c r="N10" s="11" t="s">
        <v>19</v>
      </c>
    </row>
    <row r="11" spans="1:14" ht="6" customHeight="1" thickBo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75.599999999999994" customHeight="1" thickBot="1">
      <c r="A12" s="15">
        <v>1</v>
      </c>
      <c r="B12" s="29" t="s">
        <v>20</v>
      </c>
      <c r="C12" s="51"/>
      <c r="D12" s="52"/>
      <c r="E12" s="16"/>
      <c r="F12" s="17" t="s">
        <v>21</v>
      </c>
      <c r="G12" s="18">
        <v>10</v>
      </c>
      <c r="H12" s="19"/>
      <c r="I12" s="20">
        <v>0.18</v>
      </c>
      <c r="J12" s="21">
        <f>H12*I12</f>
        <v>0</v>
      </c>
      <c r="K12" s="22">
        <f>G12*J12</f>
        <v>0</v>
      </c>
      <c r="L12" s="21">
        <f>H12+J12</f>
        <v>0</v>
      </c>
      <c r="M12" s="21">
        <f>G12*H12</f>
        <v>0</v>
      </c>
      <c r="N12" s="23">
        <f>G12*L12</f>
        <v>0</v>
      </c>
    </row>
    <row r="13" spans="1:14" ht="63" customHeight="1" thickBot="1">
      <c r="A13" s="15">
        <v>2</v>
      </c>
      <c r="B13" s="29" t="s">
        <v>22</v>
      </c>
      <c r="C13" s="30"/>
      <c r="D13" s="31"/>
      <c r="E13" s="16"/>
      <c r="F13" s="17" t="s">
        <v>21</v>
      </c>
      <c r="G13" s="18">
        <v>3</v>
      </c>
      <c r="H13" s="19"/>
      <c r="I13" s="20">
        <v>0.18</v>
      </c>
      <c r="J13" s="21">
        <f t="shared" ref="J13:J47" si="0">H13*I13</f>
        <v>0</v>
      </c>
      <c r="K13" s="24"/>
      <c r="L13" s="21">
        <f t="shared" ref="L13:L47" si="1">H13+J13</f>
        <v>0</v>
      </c>
      <c r="M13" s="21"/>
      <c r="N13" s="23">
        <f t="shared" ref="N13:N47" si="2">G13*L13</f>
        <v>0</v>
      </c>
    </row>
    <row r="14" spans="1:14" ht="60.95" customHeight="1" thickBot="1">
      <c r="A14" s="15">
        <v>3</v>
      </c>
      <c r="B14" s="29" t="s">
        <v>62</v>
      </c>
      <c r="C14" s="30"/>
      <c r="D14" s="31"/>
      <c r="E14" s="16"/>
      <c r="F14" s="17" t="s">
        <v>21</v>
      </c>
      <c r="G14" s="18">
        <v>11</v>
      </c>
      <c r="H14" s="19"/>
      <c r="I14" s="20">
        <v>0.18</v>
      </c>
      <c r="J14" s="21">
        <f t="shared" si="0"/>
        <v>0</v>
      </c>
      <c r="K14" s="24"/>
      <c r="L14" s="21">
        <f t="shared" si="1"/>
        <v>0</v>
      </c>
      <c r="M14" s="21"/>
      <c r="N14" s="23">
        <f t="shared" si="2"/>
        <v>0</v>
      </c>
    </row>
    <row r="15" spans="1:14" ht="72" customHeight="1" thickBot="1">
      <c r="A15" s="15">
        <v>4</v>
      </c>
      <c r="B15" s="29" t="s">
        <v>24</v>
      </c>
      <c r="C15" s="30"/>
      <c r="D15" s="31"/>
      <c r="E15" s="16"/>
      <c r="F15" s="17" t="s">
        <v>21</v>
      </c>
      <c r="G15" s="18">
        <v>8</v>
      </c>
      <c r="H15" s="19"/>
      <c r="I15" s="20">
        <v>0.18</v>
      </c>
      <c r="J15" s="21">
        <f t="shared" si="0"/>
        <v>0</v>
      </c>
      <c r="K15" s="24"/>
      <c r="L15" s="21">
        <f t="shared" si="1"/>
        <v>0</v>
      </c>
      <c r="M15" s="21"/>
      <c r="N15" s="23">
        <f t="shared" si="2"/>
        <v>0</v>
      </c>
    </row>
    <row r="16" spans="1:14" ht="69.95" customHeight="1" thickBot="1">
      <c r="A16" s="15">
        <v>5</v>
      </c>
      <c r="B16" s="29" t="s">
        <v>25</v>
      </c>
      <c r="C16" s="30"/>
      <c r="D16" s="31"/>
      <c r="E16" s="16"/>
      <c r="F16" s="17" t="s">
        <v>21</v>
      </c>
      <c r="G16" s="18">
        <v>10</v>
      </c>
      <c r="H16" s="19"/>
      <c r="I16" s="20">
        <v>0.18</v>
      </c>
      <c r="J16" s="21">
        <f t="shared" si="0"/>
        <v>0</v>
      </c>
      <c r="K16" s="24"/>
      <c r="L16" s="21">
        <f t="shared" si="1"/>
        <v>0</v>
      </c>
      <c r="M16" s="21"/>
      <c r="N16" s="23">
        <f t="shared" si="2"/>
        <v>0</v>
      </c>
    </row>
    <row r="17" spans="1:14" ht="63" customHeight="1" thickBot="1">
      <c r="A17" s="15">
        <v>6</v>
      </c>
      <c r="B17" s="29" t="s">
        <v>26</v>
      </c>
      <c r="C17" s="30"/>
      <c r="D17" s="31"/>
      <c r="E17" s="16"/>
      <c r="F17" s="17" t="s">
        <v>21</v>
      </c>
      <c r="G17" s="18">
        <v>12</v>
      </c>
      <c r="H17" s="19"/>
      <c r="I17" s="20">
        <v>0.18</v>
      </c>
      <c r="J17" s="21">
        <f t="shared" si="0"/>
        <v>0</v>
      </c>
      <c r="K17" s="24"/>
      <c r="L17" s="21">
        <f t="shared" si="1"/>
        <v>0</v>
      </c>
      <c r="M17" s="21"/>
      <c r="N17" s="23">
        <f t="shared" si="2"/>
        <v>0</v>
      </c>
    </row>
    <row r="18" spans="1:14" ht="69.95" customHeight="1" thickBot="1">
      <c r="A18" s="15">
        <v>7</v>
      </c>
      <c r="B18" s="29" t="s">
        <v>27</v>
      </c>
      <c r="C18" s="30"/>
      <c r="D18" s="31"/>
      <c r="E18" s="16"/>
      <c r="F18" s="17" t="s">
        <v>21</v>
      </c>
      <c r="G18" s="18">
        <v>4</v>
      </c>
      <c r="H18" s="19"/>
      <c r="I18" s="20">
        <v>0.18</v>
      </c>
      <c r="J18" s="21">
        <f t="shared" si="0"/>
        <v>0</v>
      </c>
      <c r="K18" s="24"/>
      <c r="L18" s="21">
        <f t="shared" si="1"/>
        <v>0</v>
      </c>
      <c r="M18" s="21"/>
      <c r="N18" s="23">
        <f t="shared" si="2"/>
        <v>0</v>
      </c>
    </row>
    <row r="19" spans="1:14" ht="72.95" customHeight="1" thickBot="1">
      <c r="A19" s="15">
        <v>8</v>
      </c>
      <c r="B19" s="29" t="s">
        <v>28</v>
      </c>
      <c r="C19" s="30"/>
      <c r="D19" s="31"/>
      <c r="E19" s="16"/>
      <c r="F19" s="17" t="s">
        <v>21</v>
      </c>
      <c r="G19" s="18">
        <v>2</v>
      </c>
      <c r="H19" s="19"/>
      <c r="I19" s="20">
        <v>0.18</v>
      </c>
      <c r="J19" s="21">
        <f t="shared" si="0"/>
        <v>0</v>
      </c>
      <c r="K19" s="24"/>
      <c r="L19" s="21">
        <f t="shared" si="1"/>
        <v>0</v>
      </c>
      <c r="M19" s="21"/>
      <c r="N19" s="23">
        <f t="shared" si="2"/>
        <v>0</v>
      </c>
    </row>
    <row r="20" spans="1:14" ht="74.099999999999994" customHeight="1" thickBot="1">
      <c r="A20" s="15">
        <v>9</v>
      </c>
      <c r="B20" s="29" t="s">
        <v>29</v>
      </c>
      <c r="C20" s="30"/>
      <c r="D20" s="31"/>
      <c r="E20" s="16"/>
      <c r="F20" s="17" t="s">
        <v>21</v>
      </c>
      <c r="G20" s="18">
        <v>2</v>
      </c>
      <c r="H20" s="19"/>
      <c r="I20" s="20">
        <v>0.18</v>
      </c>
      <c r="J20" s="21">
        <f t="shared" si="0"/>
        <v>0</v>
      </c>
      <c r="K20" s="24"/>
      <c r="L20" s="21">
        <f t="shared" si="1"/>
        <v>0</v>
      </c>
      <c r="M20" s="21"/>
      <c r="N20" s="23">
        <f t="shared" si="2"/>
        <v>0</v>
      </c>
    </row>
    <row r="21" spans="1:14" ht="81.95" customHeight="1" thickBot="1">
      <c r="A21" s="15">
        <v>10</v>
      </c>
      <c r="B21" s="29" t="s">
        <v>30</v>
      </c>
      <c r="C21" s="30"/>
      <c r="D21" s="31"/>
      <c r="E21" s="16"/>
      <c r="F21" s="17" t="s">
        <v>21</v>
      </c>
      <c r="G21" s="18">
        <v>4</v>
      </c>
      <c r="H21" s="19"/>
      <c r="I21" s="20">
        <v>0.18</v>
      </c>
      <c r="J21" s="21">
        <f t="shared" si="0"/>
        <v>0</v>
      </c>
      <c r="K21" s="24"/>
      <c r="L21" s="21">
        <f t="shared" si="1"/>
        <v>0</v>
      </c>
      <c r="M21" s="21"/>
      <c r="N21" s="23">
        <f t="shared" si="2"/>
        <v>0</v>
      </c>
    </row>
    <row r="22" spans="1:14" ht="78" customHeight="1" thickBot="1">
      <c r="A22" s="15">
        <v>11</v>
      </c>
      <c r="B22" s="29" t="s">
        <v>31</v>
      </c>
      <c r="C22" s="30"/>
      <c r="D22" s="31"/>
      <c r="E22" s="16"/>
      <c r="F22" s="17" t="s">
        <v>21</v>
      </c>
      <c r="G22" s="18">
        <v>4</v>
      </c>
      <c r="H22" s="19"/>
      <c r="I22" s="20">
        <v>0.18</v>
      </c>
      <c r="J22" s="21">
        <f t="shared" si="0"/>
        <v>0</v>
      </c>
      <c r="K22" s="24"/>
      <c r="L22" s="21">
        <f t="shared" si="1"/>
        <v>0</v>
      </c>
      <c r="M22" s="21"/>
      <c r="N22" s="23">
        <f t="shared" si="2"/>
        <v>0</v>
      </c>
    </row>
    <row r="23" spans="1:14" ht="81.95" customHeight="1" thickBot="1">
      <c r="A23" s="15">
        <v>12</v>
      </c>
      <c r="B23" s="29" t="s">
        <v>32</v>
      </c>
      <c r="C23" s="30"/>
      <c r="D23" s="31"/>
      <c r="E23" s="16"/>
      <c r="F23" s="17" t="s">
        <v>21</v>
      </c>
      <c r="G23" s="18">
        <v>4</v>
      </c>
      <c r="H23" s="19"/>
      <c r="I23" s="20">
        <v>0.18</v>
      </c>
      <c r="J23" s="21">
        <f t="shared" si="0"/>
        <v>0</v>
      </c>
      <c r="K23" s="24"/>
      <c r="L23" s="21">
        <f t="shared" si="1"/>
        <v>0</v>
      </c>
      <c r="M23" s="21"/>
      <c r="N23" s="23">
        <f t="shared" si="2"/>
        <v>0</v>
      </c>
    </row>
    <row r="24" spans="1:14" ht="78.95" customHeight="1" thickBot="1">
      <c r="A24" s="15">
        <v>13</v>
      </c>
      <c r="B24" s="29" t="s">
        <v>33</v>
      </c>
      <c r="C24" s="30"/>
      <c r="D24" s="31"/>
      <c r="E24" s="16"/>
      <c r="F24" s="17" t="s">
        <v>21</v>
      </c>
      <c r="G24" s="18">
        <v>4</v>
      </c>
      <c r="H24" s="19"/>
      <c r="I24" s="20">
        <v>0.18</v>
      </c>
      <c r="J24" s="21">
        <f t="shared" si="0"/>
        <v>0</v>
      </c>
      <c r="K24" s="24"/>
      <c r="L24" s="21">
        <f t="shared" si="1"/>
        <v>0</v>
      </c>
      <c r="M24" s="21"/>
      <c r="N24" s="23">
        <f t="shared" si="2"/>
        <v>0</v>
      </c>
    </row>
    <row r="25" spans="1:14" ht="68.099999999999994" customHeight="1" thickBot="1">
      <c r="A25" s="15">
        <v>14</v>
      </c>
      <c r="B25" s="29" t="s">
        <v>63</v>
      </c>
      <c r="C25" s="30"/>
      <c r="D25" s="31"/>
      <c r="E25" s="16"/>
      <c r="F25" s="17" t="s">
        <v>21</v>
      </c>
      <c r="G25" s="18">
        <v>30</v>
      </c>
      <c r="H25" s="19"/>
      <c r="I25" s="20">
        <v>0.18</v>
      </c>
      <c r="J25" s="21">
        <f t="shared" si="0"/>
        <v>0</v>
      </c>
      <c r="K25" s="24"/>
      <c r="L25" s="21">
        <f t="shared" si="1"/>
        <v>0</v>
      </c>
      <c r="M25" s="21"/>
      <c r="N25" s="23">
        <f t="shared" si="2"/>
        <v>0</v>
      </c>
    </row>
    <row r="26" spans="1:14" ht="62.1" customHeight="1" thickBot="1">
      <c r="A26" s="15">
        <v>15</v>
      </c>
      <c r="B26" s="29" t="s">
        <v>64</v>
      </c>
      <c r="C26" s="30"/>
      <c r="D26" s="31"/>
      <c r="E26" s="16"/>
      <c r="F26" s="17" t="s">
        <v>21</v>
      </c>
      <c r="G26" s="18">
        <v>24</v>
      </c>
      <c r="H26" s="19"/>
      <c r="I26" s="20">
        <v>0.18</v>
      </c>
      <c r="J26" s="21">
        <f t="shared" si="0"/>
        <v>0</v>
      </c>
      <c r="K26" s="24"/>
      <c r="L26" s="21">
        <f t="shared" si="1"/>
        <v>0</v>
      </c>
      <c r="M26" s="21"/>
      <c r="N26" s="23">
        <f t="shared" si="2"/>
        <v>0</v>
      </c>
    </row>
    <row r="27" spans="1:14" ht="84.95" customHeight="1" thickBot="1">
      <c r="A27" s="15">
        <v>16</v>
      </c>
      <c r="B27" s="29" t="s">
        <v>65</v>
      </c>
      <c r="C27" s="30"/>
      <c r="D27" s="31"/>
      <c r="E27" s="16"/>
      <c r="F27" s="17" t="s">
        <v>21</v>
      </c>
      <c r="G27" s="18">
        <v>48</v>
      </c>
      <c r="H27" s="19"/>
      <c r="I27" s="20">
        <v>0.18</v>
      </c>
      <c r="J27" s="21">
        <f t="shared" si="0"/>
        <v>0</v>
      </c>
      <c r="K27" s="24"/>
      <c r="L27" s="21">
        <f t="shared" si="1"/>
        <v>0</v>
      </c>
      <c r="M27" s="21"/>
      <c r="N27" s="23">
        <f t="shared" si="2"/>
        <v>0</v>
      </c>
    </row>
    <row r="28" spans="1:14" ht="60" customHeight="1" thickBot="1">
      <c r="A28" s="15">
        <v>17</v>
      </c>
      <c r="B28" s="29" t="s">
        <v>66</v>
      </c>
      <c r="C28" s="30"/>
      <c r="D28" s="31"/>
      <c r="E28" s="16"/>
      <c r="F28" s="17" t="s">
        <v>21</v>
      </c>
      <c r="G28" s="18">
        <v>40</v>
      </c>
      <c r="H28" s="19"/>
      <c r="I28" s="20">
        <v>0.18</v>
      </c>
      <c r="J28" s="21">
        <f t="shared" si="0"/>
        <v>0</v>
      </c>
      <c r="K28" s="24"/>
      <c r="L28" s="21">
        <f t="shared" si="1"/>
        <v>0</v>
      </c>
      <c r="M28" s="21"/>
      <c r="N28" s="23">
        <f t="shared" si="2"/>
        <v>0</v>
      </c>
    </row>
    <row r="29" spans="1:14" ht="63.95" customHeight="1" thickBot="1">
      <c r="A29" s="15">
        <v>18</v>
      </c>
      <c r="B29" s="29" t="s">
        <v>67</v>
      </c>
      <c r="C29" s="30"/>
      <c r="D29" s="31"/>
      <c r="E29" s="16"/>
      <c r="F29" s="17" t="s">
        <v>21</v>
      </c>
      <c r="G29" s="18">
        <v>80</v>
      </c>
      <c r="H29" s="19"/>
      <c r="I29" s="20">
        <v>0.18</v>
      </c>
      <c r="J29" s="21">
        <f t="shared" si="0"/>
        <v>0</v>
      </c>
      <c r="K29" s="24"/>
      <c r="L29" s="21">
        <f t="shared" si="1"/>
        <v>0</v>
      </c>
      <c r="M29" s="21"/>
      <c r="N29" s="23">
        <f t="shared" si="2"/>
        <v>0</v>
      </c>
    </row>
    <row r="30" spans="1:14" ht="80.099999999999994" customHeight="1" thickBot="1">
      <c r="A30" s="15">
        <v>19</v>
      </c>
      <c r="B30" s="29" t="s">
        <v>68</v>
      </c>
      <c r="C30" s="30"/>
      <c r="D30" s="31"/>
      <c r="E30" s="16"/>
      <c r="F30" s="17" t="s">
        <v>21</v>
      </c>
      <c r="G30" s="18">
        <v>40</v>
      </c>
      <c r="H30" s="19"/>
      <c r="I30" s="20">
        <v>0.18</v>
      </c>
      <c r="J30" s="21">
        <f t="shared" si="0"/>
        <v>0</v>
      </c>
      <c r="K30" s="24"/>
      <c r="L30" s="21">
        <f t="shared" si="1"/>
        <v>0</v>
      </c>
      <c r="M30" s="21"/>
      <c r="N30" s="23">
        <f t="shared" si="2"/>
        <v>0</v>
      </c>
    </row>
    <row r="31" spans="1:14" ht="57" customHeight="1" thickBot="1">
      <c r="A31" s="15">
        <v>20</v>
      </c>
      <c r="B31" s="29" t="s">
        <v>69</v>
      </c>
      <c r="C31" s="30"/>
      <c r="D31" s="31"/>
      <c r="E31" s="16"/>
      <c r="F31" s="17" t="s">
        <v>21</v>
      </c>
      <c r="G31" s="18">
        <v>6</v>
      </c>
      <c r="H31" s="19"/>
      <c r="I31" s="20">
        <v>0.18</v>
      </c>
      <c r="J31" s="21">
        <f t="shared" si="0"/>
        <v>0</v>
      </c>
      <c r="K31" s="24"/>
      <c r="L31" s="21">
        <f t="shared" si="1"/>
        <v>0</v>
      </c>
      <c r="M31" s="21"/>
      <c r="N31" s="23">
        <f t="shared" si="2"/>
        <v>0</v>
      </c>
    </row>
    <row r="32" spans="1:14" ht="45.95" customHeight="1" thickBot="1">
      <c r="A32" s="15">
        <v>21</v>
      </c>
      <c r="B32" s="29" t="s">
        <v>70</v>
      </c>
      <c r="C32" s="30"/>
      <c r="D32" s="31"/>
      <c r="E32" s="16"/>
      <c r="F32" s="17" t="s">
        <v>21</v>
      </c>
      <c r="G32" s="18">
        <v>4</v>
      </c>
      <c r="H32" s="19"/>
      <c r="I32" s="20">
        <v>0.18</v>
      </c>
      <c r="J32" s="21">
        <f t="shared" si="0"/>
        <v>0</v>
      </c>
      <c r="K32" s="24"/>
      <c r="L32" s="21">
        <f t="shared" si="1"/>
        <v>0</v>
      </c>
      <c r="M32" s="21"/>
      <c r="N32" s="23">
        <f t="shared" si="2"/>
        <v>0</v>
      </c>
    </row>
    <row r="33" spans="1:14" ht="69.95" customHeight="1" thickBot="1">
      <c r="A33" s="15">
        <v>22</v>
      </c>
      <c r="B33" s="29" t="s">
        <v>71</v>
      </c>
      <c r="C33" s="30"/>
      <c r="D33" s="31"/>
      <c r="E33" s="16"/>
      <c r="F33" s="17" t="s">
        <v>21</v>
      </c>
      <c r="G33" s="18">
        <v>6</v>
      </c>
      <c r="H33" s="19"/>
      <c r="I33" s="20">
        <v>0.18</v>
      </c>
      <c r="J33" s="21">
        <f t="shared" si="0"/>
        <v>0</v>
      </c>
      <c r="K33" s="24"/>
      <c r="L33" s="21">
        <f t="shared" si="1"/>
        <v>0</v>
      </c>
      <c r="M33" s="21"/>
      <c r="N33" s="23">
        <f t="shared" si="2"/>
        <v>0</v>
      </c>
    </row>
    <row r="34" spans="1:14" ht="71.099999999999994" customHeight="1" thickBot="1">
      <c r="A34" s="15">
        <v>23</v>
      </c>
      <c r="B34" s="29" t="s">
        <v>41</v>
      </c>
      <c r="C34" s="30"/>
      <c r="D34" s="31"/>
      <c r="E34" s="16"/>
      <c r="F34" s="17" t="s">
        <v>21</v>
      </c>
      <c r="G34" s="18">
        <v>70</v>
      </c>
      <c r="H34" s="19"/>
      <c r="I34" s="20">
        <v>0.18</v>
      </c>
      <c r="J34" s="21">
        <f t="shared" si="0"/>
        <v>0</v>
      </c>
      <c r="K34" s="24"/>
      <c r="L34" s="21">
        <f t="shared" si="1"/>
        <v>0</v>
      </c>
      <c r="M34" s="21"/>
      <c r="N34" s="23">
        <f t="shared" si="2"/>
        <v>0</v>
      </c>
    </row>
    <row r="35" spans="1:14" ht="71.099999999999994" customHeight="1" thickBot="1">
      <c r="A35" s="15">
        <v>24</v>
      </c>
      <c r="B35" s="29" t="s">
        <v>72</v>
      </c>
      <c r="C35" s="30"/>
      <c r="D35" s="31"/>
      <c r="E35" s="16"/>
      <c r="F35" s="17" t="s">
        <v>21</v>
      </c>
      <c r="G35" s="18">
        <v>80</v>
      </c>
      <c r="H35" s="19"/>
      <c r="I35" s="20">
        <v>0.18</v>
      </c>
      <c r="J35" s="21">
        <f t="shared" si="0"/>
        <v>0</v>
      </c>
      <c r="K35" s="24"/>
      <c r="L35" s="21">
        <f t="shared" si="1"/>
        <v>0</v>
      </c>
      <c r="M35" s="21"/>
      <c r="N35" s="23">
        <f t="shared" si="2"/>
        <v>0</v>
      </c>
    </row>
    <row r="36" spans="1:14" ht="66.95" customHeight="1" thickBot="1">
      <c r="A36" s="15">
        <v>25</v>
      </c>
      <c r="B36" s="29" t="s">
        <v>43</v>
      </c>
      <c r="C36" s="30"/>
      <c r="D36" s="31"/>
      <c r="E36" s="16"/>
      <c r="F36" s="17" t="s">
        <v>21</v>
      </c>
      <c r="G36" s="18">
        <v>12</v>
      </c>
      <c r="H36" s="19"/>
      <c r="I36" s="20">
        <v>0.18</v>
      </c>
      <c r="J36" s="21">
        <f t="shared" si="0"/>
        <v>0</v>
      </c>
      <c r="K36" s="24"/>
      <c r="L36" s="21">
        <f t="shared" si="1"/>
        <v>0</v>
      </c>
      <c r="M36" s="21"/>
      <c r="N36" s="23">
        <f t="shared" si="2"/>
        <v>0</v>
      </c>
    </row>
    <row r="37" spans="1:14" ht="58.5" customHeight="1" thickBot="1">
      <c r="A37" s="15">
        <v>26</v>
      </c>
      <c r="B37" s="29" t="s">
        <v>73</v>
      </c>
      <c r="C37" s="30"/>
      <c r="D37" s="31"/>
      <c r="E37" s="16"/>
      <c r="F37" s="17" t="s">
        <v>21</v>
      </c>
      <c r="G37" s="18">
        <v>4</v>
      </c>
      <c r="H37" s="19"/>
      <c r="I37" s="20">
        <v>0.18</v>
      </c>
      <c r="J37" s="21">
        <f t="shared" si="0"/>
        <v>0</v>
      </c>
      <c r="K37" s="24"/>
      <c r="L37" s="21">
        <f t="shared" si="1"/>
        <v>0</v>
      </c>
      <c r="M37" s="21"/>
      <c r="N37" s="23">
        <f t="shared" si="2"/>
        <v>0</v>
      </c>
    </row>
    <row r="38" spans="1:14" ht="65.099999999999994" customHeight="1" thickBot="1">
      <c r="A38" s="15">
        <v>27</v>
      </c>
      <c r="B38" s="29" t="s">
        <v>45</v>
      </c>
      <c r="C38" s="30"/>
      <c r="D38" s="31"/>
      <c r="E38" s="16"/>
      <c r="F38" s="17" t="s">
        <v>21</v>
      </c>
      <c r="G38" s="18">
        <v>6</v>
      </c>
      <c r="H38" s="19"/>
      <c r="I38" s="20">
        <v>0.18</v>
      </c>
      <c r="J38" s="21">
        <f t="shared" si="0"/>
        <v>0</v>
      </c>
      <c r="K38" s="24"/>
      <c r="L38" s="21">
        <f t="shared" si="1"/>
        <v>0</v>
      </c>
      <c r="M38" s="21"/>
      <c r="N38" s="23">
        <f t="shared" si="2"/>
        <v>0</v>
      </c>
    </row>
    <row r="39" spans="1:14" ht="57.95" customHeight="1" thickBot="1">
      <c r="A39" s="15">
        <v>28</v>
      </c>
      <c r="B39" s="29" t="s">
        <v>46</v>
      </c>
      <c r="C39" s="30"/>
      <c r="D39" s="31"/>
      <c r="E39" s="16"/>
      <c r="F39" s="17" t="s">
        <v>21</v>
      </c>
      <c r="G39" s="18">
        <v>4</v>
      </c>
      <c r="H39" s="19"/>
      <c r="I39" s="20">
        <v>0.18</v>
      </c>
      <c r="J39" s="21">
        <f t="shared" si="0"/>
        <v>0</v>
      </c>
      <c r="K39" s="24"/>
      <c r="L39" s="21">
        <f t="shared" si="1"/>
        <v>0</v>
      </c>
      <c r="M39" s="21"/>
      <c r="N39" s="23">
        <f t="shared" si="2"/>
        <v>0</v>
      </c>
    </row>
    <row r="40" spans="1:14" ht="51.95" customHeight="1" thickBot="1">
      <c r="A40" s="15">
        <v>29</v>
      </c>
      <c r="B40" s="29" t="s">
        <v>48</v>
      </c>
      <c r="C40" s="30"/>
      <c r="D40" s="31"/>
      <c r="E40" s="16"/>
      <c r="F40" s="17" t="s">
        <v>21</v>
      </c>
      <c r="G40" s="18">
        <v>4</v>
      </c>
      <c r="H40" s="19"/>
      <c r="I40" s="20">
        <v>0.18</v>
      </c>
      <c r="J40" s="21">
        <f t="shared" si="0"/>
        <v>0</v>
      </c>
      <c r="K40" s="24"/>
      <c r="L40" s="21">
        <f t="shared" si="1"/>
        <v>0</v>
      </c>
      <c r="M40" s="21"/>
      <c r="N40" s="23">
        <f t="shared" si="2"/>
        <v>0</v>
      </c>
    </row>
    <row r="41" spans="1:14" ht="54" customHeight="1" thickBot="1">
      <c r="A41" s="15">
        <v>30</v>
      </c>
      <c r="B41" s="29" t="s">
        <v>47</v>
      </c>
      <c r="C41" s="30"/>
      <c r="D41" s="31"/>
      <c r="E41" s="16"/>
      <c r="F41" s="17" t="s">
        <v>21</v>
      </c>
      <c r="G41" s="18">
        <v>4</v>
      </c>
      <c r="H41" s="19"/>
      <c r="I41" s="20">
        <v>0.18</v>
      </c>
      <c r="J41" s="21">
        <f t="shared" si="0"/>
        <v>0</v>
      </c>
      <c r="K41" s="24"/>
      <c r="L41" s="21">
        <f t="shared" si="1"/>
        <v>0</v>
      </c>
      <c r="M41" s="21"/>
      <c r="N41" s="23">
        <f t="shared" si="2"/>
        <v>0</v>
      </c>
    </row>
    <row r="42" spans="1:14" ht="54" customHeight="1" thickBot="1">
      <c r="A42" s="15">
        <v>31</v>
      </c>
      <c r="B42" s="29" t="s">
        <v>49</v>
      </c>
      <c r="C42" s="30"/>
      <c r="D42" s="31"/>
      <c r="E42" s="16"/>
      <c r="F42" s="17" t="s">
        <v>21</v>
      </c>
      <c r="G42" s="18">
        <v>44</v>
      </c>
      <c r="H42" s="19"/>
      <c r="I42" s="20">
        <v>0.18</v>
      </c>
      <c r="J42" s="21">
        <f t="shared" si="0"/>
        <v>0</v>
      </c>
      <c r="K42" s="24"/>
      <c r="L42" s="21">
        <f t="shared" si="1"/>
        <v>0</v>
      </c>
      <c r="M42" s="21"/>
      <c r="N42" s="23">
        <f t="shared" si="2"/>
        <v>0</v>
      </c>
    </row>
    <row r="43" spans="1:14" ht="69.95" customHeight="1" thickBot="1">
      <c r="A43" s="15">
        <v>32</v>
      </c>
      <c r="B43" s="29" t="s">
        <v>74</v>
      </c>
      <c r="C43" s="30"/>
      <c r="D43" s="31"/>
      <c r="E43" s="16"/>
      <c r="F43" s="17" t="s">
        <v>21</v>
      </c>
      <c r="G43" s="18">
        <v>44</v>
      </c>
      <c r="H43" s="19"/>
      <c r="I43" s="20">
        <v>0.18</v>
      </c>
      <c r="J43" s="21">
        <f t="shared" si="0"/>
        <v>0</v>
      </c>
      <c r="K43" s="24"/>
      <c r="L43" s="21">
        <f t="shared" si="1"/>
        <v>0</v>
      </c>
      <c r="M43" s="21"/>
      <c r="N43" s="23">
        <f t="shared" si="2"/>
        <v>0</v>
      </c>
    </row>
    <row r="44" spans="1:14" ht="54.95" customHeight="1" thickBot="1">
      <c r="A44" s="15">
        <v>33</v>
      </c>
      <c r="B44" s="29" t="s">
        <v>51</v>
      </c>
      <c r="C44" s="30"/>
      <c r="D44" s="31"/>
      <c r="E44" s="16"/>
      <c r="F44" s="17" t="s">
        <v>21</v>
      </c>
      <c r="G44" s="18">
        <v>44</v>
      </c>
      <c r="H44" s="19"/>
      <c r="I44" s="20">
        <v>0.18</v>
      </c>
      <c r="J44" s="21">
        <f t="shared" si="0"/>
        <v>0</v>
      </c>
      <c r="K44" s="24"/>
      <c r="L44" s="21">
        <f t="shared" si="1"/>
        <v>0</v>
      </c>
      <c r="M44" s="21"/>
      <c r="N44" s="23">
        <f t="shared" si="2"/>
        <v>0</v>
      </c>
    </row>
    <row r="45" spans="1:14" ht="60.95" customHeight="1" thickBot="1">
      <c r="A45" s="15">
        <v>34</v>
      </c>
      <c r="B45" s="29" t="s">
        <v>75</v>
      </c>
      <c r="C45" s="30"/>
      <c r="D45" s="31"/>
      <c r="E45" s="16"/>
      <c r="F45" s="17" t="s">
        <v>21</v>
      </c>
      <c r="G45" s="18">
        <v>2</v>
      </c>
      <c r="H45" s="19"/>
      <c r="I45" s="20">
        <v>0.18</v>
      </c>
      <c r="J45" s="21">
        <f t="shared" si="0"/>
        <v>0</v>
      </c>
      <c r="K45" s="24"/>
      <c r="L45" s="21">
        <f t="shared" si="1"/>
        <v>0</v>
      </c>
      <c r="M45" s="21"/>
      <c r="N45" s="23">
        <f t="shared" si="2"/>
        <v>0</v>
      </c>
    </row>
    <row r="46" spans="1:14" ht="57.95" customHeight="1" thickBot="1">
      <c r="A46" s="15">
        <v>35</v>
      </c>
      <c r="B46" s="29" t="s">
        <v>76</v>
      </c>
      <c r="C46" s="30"/>
      <c r="D46" s="31"/>
      <c r="E46" s="16"/>
      <c r="F46" s="17" t="s">
        <v>21</v>
      </c>
      <c r="G46" s="18">
        <v>2</v>
      </c>
      <c r="H46" s="19"/>
      <c r="I46" s="20">
        <v>0.18</v>
      </c>
      <c r="J46" s="21">
        <f t="shared" si="0"/>
        <v>0</v>
      </c>
      <c r="K46" s="24"/>
      <c r="L46" s="21">
        <f t="shared" si="1"/>
        <v>0</v>
      </c>
      <c r="M46" s="21"/>
      <c r="N46" s="23">
        <f t="shared" si="2"/>
        <v>0</v>
      </c>
    </row>
    <row r="47" spans="1:14" ht="87" customHeight="1" thickBot="1">
      <c r="A47" s="15">
        <v>36</v>
      </c>
      <c r="B47" s="29" t="s">
        <v>77</v>
      </c>
      <c r="C47" s="30"/>
      <c r="D47" s="31"/>
      <c r="E47" s="16"/>
      <c r="F47" s="17" t="s">
        <v>21</v>
      </c>
      <c r="G47" s="18">
        <v>3</v>
      </c>
      <c r="H47" s="19"/>
      <c r="I47" s="20">
        <v>0.18</v>
      </c>
      <c r="J47" s="21">
        <f t="shared" si="0"/>
        <v>0</v>
      </c>
      <c r="K47" s="24"/>
      <c r="L47" s="21">
        <f t="shared" si="1"/>
        <v>0</v>
      </c>
      <c r="M47" s="21"/>
      <c r="N47" s="23">
        <f t="shared" si="2"/>
        <v>0</v>
      </c>
    </row>
    <row r="48" spans="1:14" ht="27.75" customHeight="1">
      <c r="A48" s="63" t="s">
        <v>56</v>
      </c>
      <c r="B48" s="64"/>
      <c r="C48" s="64"/>
      <c r="D48" s="64"/>
      <c r="E48" s="64"/>
      <c r="F48" s="64"/>
      <c r="G48" s="64"/>
      <c r="H48" s="64"/>
      <c r="I48" s="64"/>
      <c r="J48" s="64"/>
      <c r="K48" s="12"/>
      <c r="L48" s="61">
        <f>SUM(M12:M47)</f>
        <v>0</v>
      </c>
      <c r="M48" s="61"/>
      <c r="N48" s="62"/>
    </row>
    <row r="49" spans="1:14" ht="27.75" customHeight="1" thickBot="1">
      <c r="A49" s="65" t="s">
        <v>57</v>
      </c>
      <c r="B49" s="66"/>
      <c r="C49" s="66"/>
      <c r="D49" s="66"/>
      <c r="E49" s="66"/>
      <c r="F49" s="66"/>
      <c r="G49" s="66"/>
      <c r="H49" s="66"/>
      <c r="I49" s="66"/>
      <c r="J49" s="66"/>
      <c r="K49" s="13"/>
      <c r="L49" s="59">
        <f>SUM(K12:K47)</f>
        <v>0</v>
      </c>
      <c r="M49" s="59"/>
      <c r="N49" s="60"/>
    </row>
    <row r="50" spans="1:14" ht="6" customHeight="1" thickBo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s="2" customFormat="1" ht="69" customHeight="1" thickBot="1">
      <c r="A51" s="54" t="s">
        <v>58</v>
      </c>
      <c r="B51" s="55"/>
      <c r="C51" s="55"/>
      <c r="D51" s="55"/>
      <c r="E51" s="53"/>
      <c r="F51" s="53"/>
      <c r="G51" s="53"/>
      <c r="H51" s="53"/>
      <c r="I51" s="74" t="s">
        <v>59</v>
      </c>
      <c r="J51" s="75"/>
      <c r="K51" s="14"/>
      <c r="L51" s="71">
        <f>L48+L49</f>
        <v>0</v>
      </c>
      <c r="M51" s="72"/>
      <c r="N51" s="73"/>
    </row>
    <row r="52" spans="1:14" ht="6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6" customHeight="1" thickBo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ht="15" customHeight="1">
      <c r="A54" s="56" t="s">
        <v>60</v>
      </c>
      <c r="B54" s="44"/>
      <c r="C54" s="44"/>
      <c r="D54" s="44"/>
      <c r="E54" s="44"/>
      <c r="F54" s="44"/>
      <c r="G54" s="44"/>
      <c r="H54" s="44"/>
      <c r="I54" s="44" t="s">
        <v>61</v>
      </c>
      <c r="J54" s="44"/>
      <c r="K54" s="44"/>
      <c r="L54" s="44"/>
      <c r="M54" s="44"/>
      <c r="N54" s="45"/>
    </row>
    <row r="55" spans="1:14" ht="15" customHeight="1">
      <c r="A55" s="5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</row>
    <row r="56" spans="1:14" ht="15" customHeight="1">
      <c r="A56" s="5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</row>
    <row r="57" spans="1:14" ht="15" customHeight="1">
      <c r="A57" s="5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</row>
    <row r="58" spans="1:14" ht="15" customHeight="1" thickBot="1">
      <c r="A58" s="5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</sheetData>
  <mergeCells count="65">
    <mergeCell ref="A2:N3"/>
    <mergeCell ref="A4:C4"/>
    <mergeCell ref="A6:B6"/>
    <mergeCell ref="C6:H6"/>
    <mergeCell ref="I6:J6"/>
    <mergeCell ref="L6:N6"/>
    <mergeCell ref="A7:B7"/>
    <mergeCell ref="C7:H7"/>
    <mergeCell ref="I7:J7"/>
    <mergeCell ref="L7:N7"/>
    <mergeCell ref="A8:B8"/>
    <mergeCell ref="C8:H8"/>
    <mergeCell ref="I8:J8"/>
    <mergeCell ref="L8:N8"/>
    <mergeCell ref="B21:D21"/>
    <mergeCell ref="B10:D10"/>
    <mergeCell ref="A11:N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6:D46"/>
    <mergeCell ref="B47:D47"/>
    <mergeCell ref="A48:J48"/>
    <mergeCell ref="L48:N48"/>
    <mergeCell ref="A49:J49"/>
    <mergeCell ref="L49:N49"/>
    <mergeCell ref="A53:N53"/>
    <mergeCell ref="A54:H58"/>
    <mergeCell ref="I54:N58"/>
    <mergeCell ref="A50:N50"/>
    <mergeCell ref="A51:D51"/>
    <mergeCell ref="E51:H51"/>
    <mergeCell ref="I51:J51"/>
    <mergeCell ref="L51:N51"/>
    <mergeCell ref="A52:N52"/>
  </mergeCells>
  <dataValidations count="1">
    <dataValidation type="decimal" allowBlank="1" showInputMessage="1" showErrorMessage="1" errorTitle="ALERTA" error="EN ESTA CELDA SOLO ES PERMITIDO DÍGITOS NUMÉRICOS" sqref="H12:I47" xr:uid="{00000000-0002-0000-01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8"/>
  <sheetViews>
    <sheetView workbookViewId="0">
      <selection activeCell="H3" sqref="H3"/>
    </sheetView>
  </sheetViews>
  <sheetFormatPr defaultColWidth="11.42578125" defaultRowHeight="14.45"/>
  <cols>
    <col min="3" max="3" width="32.140625" customWidth="1"/>
    <col min="4" max="4" width="20.85546875" hidden="1" customWidth="1"/>
  </cols>
  <sheetData>
    <row r="2" spans="2:6">
      <c r="B2" s="28" t="s">
        <v>78</v>
      </c>
      <c r="C2" s="28" t="s">
        <v>79</v>
      </c>
      <c r="D2" s="28"/>
      <c r="E2" s="28" t="s">
        <v>80</v>
      </c>
      <c r="F2" s="28" t="s">
        <v>81</v>
      </c>
    </row>
    <row r="3" spans="2:6" ht="65.45" customHeight="1" thickBot="1">
      <c r="B3" s="25">
        <v>1</v>
      </c>
      <c r="C3" s="81" t="s">
        <v>82</v>
      </c>
      <c r="D3" s="82"/>
      <c r="E3" s="26" t="s">
        <v>21</v>
      </c>
      <c r="F3" s="27">
        <v>10</v>
      </c>
    </row>
    <row r="4" spans="2:6" ht="65.099999999999994" customHeight="1" thickBot="1">
      <c r="B4" s="15">
        <v>2</v>
      </c>
      <c r="C4" s="29" t="s">
        <v>22</v>
      </c>
      <c r="D4" s="31"/>
      <c r="E4" s="17" t="s">
        <v>21</v>
      </c>
      <c r="F4" s="18">
        <v>3</v>
      </c>
    </row>
    <row r="5" spans="2:6" ht="72.95" customHeight="1" thickBot="1">
      <c r="B5" s="15">
        <v>3</v>
      </c>
      <c r="C5" s="29" t="s">
        <v>83</v>
      </c>
      <c r="D5" s="31"/>
      <c r="E5" s="17" t="s">
        <v>21</v>
      </c>
      <c r="F5" s="18">
        <v>11</v>
      </c>
    </row>
    <row r="6" spans="2:6" ht="66.599999999999994" customHeight="1" thickBot="1">
      <c r="B6" s="15">
        <v>4</v>
      </c>
      <c r="C6" s="29" t="s">
        <v>84</v>
      </c>
      <c r="D6" s="31"/>
      <c r="E6" s="17" t="s">
        <v>21</v>
      </c>
      <c r="F6" s="18">
        <v>8</v>
      </c>
    </row>
    <row r="7" spans="2:6" ht="76.5" customHeight="1" thickBot="1">
      <c r="B7" s="15">
        <v>5</v>
      </c>
      <c r="C7" s="29" t="s">
        <v>25</v>
      </c>
      <c r="D7" s="31"/>
      <c r="E7" s="17" t="s">
        <v>21</v>
      </c>
      <c r="F7" s="18">
        <v>10</v>
      </c>
    </row>
    <row r="8" spans="2:6" ht="83.45" customHeight="1" thickBot="1">
      <c r="B8" s="15">
        <v>6</v>
      </c>
      <c r="C8" s="29" t="s">
        <v>26</v>
      </c>
      <c r="D8" s="31"/>
      <c r="E8" s="17" t="s">
        <v>21</v>
      </c>
      <c r="F8" s="18">
        <v>12</v>
      </c>
    </row>
    <row r="9" spans="2:6" ht="77.099999999999994" customHeight="1" thickBot="1">
      <c r="B9" s="15">
        <v>7</v>
      </c>
      <c r="C9" s="29" t="s">
        <v>27</v>
      </c>
      <c r="D9" s="31"/>
      <c r="E9" s="17" t="s">
        <v>21</v>
      </c>
      <c r="F9" s="18">
        <v>4</v>
      </c>
    </row>
    <row r="10" spans="2:6" ht="53.45" customHeight="1" thickBot="1">
      <c r="B10" s="15">
        <v>8</v>
      </c>
      <c r="C10" s="29" t="s">
        <v>28</v>
      </c>
      <c r="D10" s="31"/>
      <c r="E10" s="17" t="s">
        <v>21</v>
      </c>
      <c r="F10" s="18">
        <v>2</v>
      </c>
    </row>
    <row r="11" spans="2:6" ht="69" customHeight="1" thickBot="1">
      <c r="B11" s="15">
        <v>9</v>
      </c>
      <c r="C11" s="29" t="s">
        <v>29</v>
      </c>
      <c r="D11" s="31"/>
      <c r="E11" s="17" t="s">
        <v>21</v>
      </c>
      <c r="F11" s="18">
        <v>2</v>
      </c>
    </row>
    <row r="12" spans="2:6" ht="59.45" customHeight="1" thickBot="1">
      <c r="B12" s="15">
        <v>10</v>
      </c>
      <c r="C12" s="29" t="s">
        <v>30</v>
      </c>
      <c r="D12" s="31"/>
      <c r="E12" s="17" t="s">
        <v>21</v>
      </c>
      <c r="F12" s="18">
        <v>4</v>
      </c>
    </row>
    <row r="13" spans="2:6" ht="69.95" customHeight="1" thickBot="1">
      <c r="B13" s="15">
        <v>11</v>
      </c>
      <c r="C13" s="29" t="s">
        <v>31</v>
      </c>
      <c r="D13" s="31"/>
      <c r="E13" s="17" t="s">
        <v>21</v>
      </c>
      <c r="F13" s="18">
        <v>4</v>
      </c>
    </row>
    <row r="14" spans="2:6" ht="57.6" customHeight="1" thickBot="1">
      <c r="B14" s="15">
        <v>12</v>
      </c>
      <c r="C14" s="29" t="s">
        <v>32</v>
      </c>
      <c r="D14" s="31"/>
      <c r="E14" s="17" t="s">
        <v>21</v>
      </c>
      <c r="F14" s="18">
        <v>4</v>
      </c>
    </row>
    <row r="15" spans="2:6" ht="65.099999999999994" customHeight="1" thickBot="1">
      <c r="B15" s="15">
        <v>13</v>
      </c>
      <c r="C15" s="29" t="s">
        <v>33</v>
      </c>
      <c r="D15" s="31"/>
      <c r="E15" s="17" t="s">
        <v>21</v>
      </c>
      <c r="F15" s="18">
        <v>4</v>
      </c>
    </row>
    <row r="16" spans="2:6" ht="63.6" customHeight="1" thickBot="1">
      <c r="B16" s="15">
        <v>14</v>
      </c>
      <c r="C16" s="29" t="s">
        <v>34</v>
      </c>
      <c r="D16" s="31"/>
      <c r="E16" s="17" t="s">
        <v>21</v>
      </c>
      <c r="F16" s="18">
        <v>30</v>
      </c>
    </row>
    <row r="17" spans="2:6" ht="73.5" customHeight="1" thickBot="1">
      <c r="B17" s="15">
        <v>15</v>
      </c>
      <c r="C17" s="29" t="s">
        <v>85</v>
      </c>
      <c r="D17" s="31"/>
      <c r="E17" s="17" t="s">
        <v>21</v>
      </c>
      <c r="F17" s="18">
        <v>24</v>
      </c>
    </row>
    <row r="18" spans="2:6" ht="80.099999999999994" customHeight="1" thickBot="1">
      <c r="B18" s="15">
        <v>16</v>
      </c>
      <c r="C18" s="29" t="s">
        <v>86</v>
      </c>
      <c r="D18" s="31"/>
      <c r="E18" s="17" t="s">
        <v>21</v>
      </c>
      <c r="F18" s="18">
        <v>48</v>
      </c>
    </row>
    <row r="19" spans="2:6" ht="60.95" customHeight="1" thickBot="1">
      <c r="B19" s="15">
        <v>17</v>
      </c>
      <c r="C19" s="29" t="s">
        <v>66</v>
      </c>
      <c r="D19" s="31"/>
      <c r="E19" s="17" t="s">
        <v>21</v>
      </c>
      <c r="F19" s="18">
        <v>40</v>
      </c>
    </row>
    <row r="20" spans="2:6" ht="61.5" customHeight="1" thickBot="1">
      <c r="B20" s="15">
        <v>18</v>
      </c>
      <c r="C20" s="29" t="s">
        <v>67</v>
      </c>
      <c r="D20" s="31"/>
      <c r="E20" s="17" t="s">
        <v>21</v>
      </c>
      <c r="F20" s="18">
        <v>80</v>
      </c>
    </row>
    <row r="21" spans="2:6" ht="73.5" customHeight="1" thickBot="1">
      <c r="B21" s="15">
        <v>19</v>
      </c>
      <c r="C21" s="29" t="s">
        <v>68</v>
      </c>
      <c r="D21" s="31"/>
      <c r="E21" s="17" t="s">
        <v>21</v>
      </c>
      <c r="F21" s="18">
        <v>40</v>
      </c>
    </row>
    <row r="22" spans="2:6" ht="56.1" customHeight="1" thickBot="1">
      <c r="B22" s="15">
        <v>20</v>
      </c>
      <c r="C22" s="29" t="s">
        <v>69</v>
      </c>
      <c r="D22" s="31"/>
      <c r="E22" s="17" t="s">
        <v>21</v>
      </c>
      <c r="F22" s="18">
        <v>6</v>
      </c>
    </row>
    <row r="23" spans="2:6" ht="45" customHeight="1" thickBot="1">
      <c r="B23" s="15">
        <v>21</v>
      </c>
      <c r="C23" s="29" t="s">
        <v>70</v>
      </c>
      <c r="D23" s="31"/>
      <c r="E23" s="17" t="s">
        <v>21</v>
      </c>
      <c r="F23" s="18">
        <v>4</v>
      </c>
    </row>
    <row r="24" spans="2:6" ht="78.599999999999994" customHeight="1" thickBot="1">
      <c r="B24" s="15">
        <v>22</v>
      </c>
      <c r="C24" s="29" t="s">
        <v>71</v>
      </c>
      <c r="D24" s="31"/>
      <c r="E24" s="17" t="s">
        <v>21</v>
      </c>
      <c r="F24" s="18">
        <v>6</v>
      </c>
    </row>
    <row r="25" spans="2:6" ht="45.6" customHeight="1" thickBot="1">
      <c r="B25" s="15">
        <v>23</v>
      </c>
      <c r="C25" s="29" t="s">
        <v>41</v>
      </c>
      <c r="D25" s="31"/>
      <c r="E25" s="17" t="s">
        <v>21</v>
      </c>
      <c r="F25" s="18">
        <v>70</v>
      </c>
    </row>
    <row r="26" spans="2:6" ht="50.1" customHeight="1" thickBot="1">
      <c r="B26" s="15">
        <v>24</v>
      </c>
      <c r="C26" s="29" t="s">
        <v>72</v>
      </c>
      <c r="D26" s="31"/>
      <c r="E26" s="17" t="s">
        <v>21</v>
      </c>
      <c r="F26" s="18">
        <v>80</v>
      </c>
    </row>
    <row r="27" spans="2:6" ht="64.5" customHeight="1" thickBot="1">
      <c r="B27" s="15">
        <v>25</v>
      </c>
      <c r="C27" s="29" t="s">
        <v>43</v>
      </c>
      <c r="D27" s="31"/>
      <c r="E27" s="17" t="s">
        <v>21</v>
      </c>
      <c r="F27" s="18">
        <v>12</v>
      </c>
    </row>
    <row r="28" spans="2:6" ht="64.5" customHeight="1" thickBot="1">
      <c r="B28" s="15">
        <v>26</v>
      </c>
      <c r="C28" s="29" t="s">
        <v>73</v>
      </c>
      <c r="D28" s="31"/>
      <c r="E28" s="17" t="s">
        <v>21</v>
      </c>
      <c r="F28" s="18">
        <v>4</v>
      </c>
    </row>
    <row r="29" spans="2:6" ht="42.95" customHeight="1" thickBot="1">
      <c r="B29" s="15">
        <v>27</v>
      </c>
      <c r="C29" s="29" t="s">
        <v>45</v>
      </c>
      <c r="D29" s="31"/>
      <c r="E29" s="17" t="s">
        <v>21</v>
      </c>
      <c r="F29" s="18">
        <v>6</v>
      </c>
    </row>
    <row r="30" spans="2:6" ht="35.450000000000003" customHeight="1" thickBot="1">
      <c r="B30" s="15">
        <v>28</v>
      </c>
      <c r="C30" s="29" t="s">
        <v>46</v>
      </c>
      <c r="D30" s="31"/>
      <c r="E30" s="17" t="s">
        <v>21</v>
      </c>
      <c r="F30" s="18">
        <v>4</v>
      </c>
    </row>
    <row r="31" spans="2:6" ht="46.5" customHeight="1" thickBot="1">
      <c r="B31" s="15">
        <v>29</v>
      </c>
      <c r="C31" s="29" t="s">
        <v>48</v>
      </c>
      <c r="D31" s="31"/>
      <c r="E31" s="17" t="s">
        <v>21</v>
      </c>
      <c r="F31" s="18">
        <v>4</v>
      </c>
    </row>
    <row r="32" spans="2:6" ht="56.1" customHeight="1" thickBot="1">
      <c r="B32" s="15">
        <v>30</v>
      </c>
      <c r="C32" s="29" t="s">
        <v>47</v>
      </c>
      <c r="D32" s="31"/>
      <c r="E32" s="17" t="s">
        <v>21</v>
      </c>
      <c r="F32" s="18">
        <v>4</v>
      </c>
    </row>
    <row r="33" spans="2:6" ht="46.5" customHeight="1" thickBot="1">
      <c r="B33" s="15">
        <v>31</v>
      </c>
      <c r="C33" s="29" t="s">
        <v>49</v>
      </c>
      <c r="D33" s="31"/>
      <c r="E33" s="17" t="s">
        <v>21</v>
      </c>
      <c r="F33" s="18">
        <v>44</v>
      </c>
    </row>
    <row r="34" spans="2:6" ht="45.6" customHeight="1" thickBot="1">
      <c r="B34" s="15">
        <v>32</v>
      </c>
      <c r="C34" s="29" t="s">
        <v>74</v>
      </c>
      <c r="D34" s="31"/>
      <c r="E34" s="17" t="s">
        <v>21</v>
      </c>
      <c r="F34" s="18">
        <v>44</v>
      </c>
    </row>
    <row r="35" spans="2:6" ht="46.5" customHeight="1" thickBot="1">
      <c r="B35" s="15">
        <v>33</v>
      </c>
      <c r="C35" s="29" t="s">
        <v>51</v>
      </c>
      <c r="D35" s="31"/>
      <c r="E35" s="17" t="s">
        <v>21</v>
      </c>
      <c r="F35" s="18">
        <v>44</v>
      </c>
    </row>
    <row r="36" spans="2:6" ht="57" customHeight="1" thickBot="1">
      <c r="B36" s="15">
        <v>34</v>
      </c>
      <c r="C36" s="29" t="s">
        <v>87</v>
      </c>
      <c r="D36" s="31"/>
      <c r="E36" s="17" t="s">
        <v>21</v>
      </c>
      <c r="F36" s="18">
        <v>2</v>
      </c>
    </row>
    <row r="37" spans="2:6" ht="60" customHeight="1" thickBot="1">
      <c r="B37" s="15">
        <v>35</v>
      </c>
      <c r="C37" s="29" t="s">
        <v>88</v>
      </c>
      <c r="D37" s="31"/>
      <c r="E37" s="17" t="s">
        <v>21</v>
      </c>
      <c r="F37" s="18">
        <v>2</v>
      </c>
    </row>
    <row r="38" spans="2:6" ht="66.95" customHeight="1" thickBot="1">
      <c r="B38" s="15">
        <v>36</v>
      </c>
      <c r="C38" s="29" t="s">
        <v>77</v>
      </c>
      <c r="D38" s="31"/>
      <c r="E38" s="17" t="s">
        <v>21</v>
      </c>
      <c r="F38" s="18">
        <v>3</v>
      </c>
    </row>
  </sheetData>
  <mergeCells count="36">
    <mergeCell ref="C14:D14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9B0062F7-FCDF-408C-92D4-A54FBC539ACD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/>
  <cp:revision/>
  <dcterms:created xsi:type="dcterms:W3CDTF">2014-12-15T12:59:31Z</dcterms:created>
  <dcterms:modified xsi:type="dcterms:W3CDTF">2022-12-12T17:34:04Z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