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bmorillo_poderjudicial_gob_do/Documents/Escritorio/Compra menores 02-09-24/CM/CM-2024-150 ADQ DE PINES PARA EL CANCER/Editables/Anexos/"/>
    </mc:Choice>
  </mc:AlternateContent>
  <xr:revisionPtr revIDLastSave="0" documentId="8_{DFEF4351-E755-4D2A-AF66-CA2813F8A0A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L14" i="5" s="1"/>
  <c r="M12" i="5"/>
  <c r="L13" i="5" l="1"/>
  <c r="L12" i="5"/>
  <c r="N12" i="5" s="1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<sst xmlns="http://schemas.openxmlformats.org/spreadsheetml/2006/main" count="28" uniqueCount="28">
  <si>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</si>
  <si>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</si>
  <si>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</si>
  <si>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</si>
  <si>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</si>
  <si>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</si>
  <si>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</si>
  <si>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</si>
  <si>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</si>
  <si>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</si>
  <si>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</si>
  <si>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</si>
  <si>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</si>
  <si>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</si>
  <si>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</si>
  <si>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</si>
  <si>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</si>
  <si>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</si>
  <si>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UNIDADES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</si>
  <si>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</si>
  <si>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</si>
  <si>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</si>
  <si>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</si>
  <si>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</si>
  <si>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</si>
  <si>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CM-2024-150</t>
  </si>
  <si>
    <t>ADQUISICIÓN DE PINES METÁLICOS PARA CONMEMORACIÓN DEL MES DE SENSIBILIZACIÓN DE CÁNCER DE MAMA EN EL PODER JUDICIAL</t>
  </si>
  <si>
    <r>
      <t xml:space="preserve">PINES METÁLICOS 
</t>
    </r>
    <r>
      <rPr>
        <sz val="13"/>
        <color rgb="FF000000"/>
        <rFont val="Times New Roman"/>
        <family val="1"/>
      </rPr>
      <t>*PINES METÁLICOS DEL LAZO DEL CÁNCER DE MAMA
*PERSONALIZADOS CON LOGO DEL PODER JUDICIAL A COLOR 
*EN ALTO Y BAJO RELIEVE CON PINTURA ROSADA, Y LA PARTE TRASERA PLATEADA
*TAMAÑO 20X30 MILÍMETROS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</si>
</sst>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0" fontId="11" fillId="4" borderId="16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horizontal="center" vertical="center"/>
    </xf>
    <xf numFmtId="0" fontId="10" fillId="2" borderId="28" xfId="0" applyFont="1" applyFill="1" applyBorder="1" applyAlignment="1" applyProtection="1">
      <alignment vertical="center" wrapText="1"/>
      <protection locked="0"/>
    </xf>
    <xf numFmtId="0" fontId="13" fillId="4" borderId="28" xfId="0" applyFont="1" applyFill="1" applyBorder="1" applyAlignment="1">
      <alignment horizontal="center" vertical="center" wrapText="1"/>
    </xf>
    <xf numFmtId="3" fontId="13" fillId="4" borderId="28" xfId="0" applyNumberFormat="1" applyFont="1" applyFill="1" applyBorder="1" applyAlignment="1">
      <alignment horizontal="center" vertical="center" wrapText="1"/>
    </xf>
    <xf numFmtId="164" fontId="10" fillId="2" borderId="28" xfId="0" applyNumberFormat="1" applyFont="1" applyFill="1" applyBorder="1" applyAlignment="1" applyProtection="1">
      <alignment vertical="center"/>
      <protection locked="0"/>
    </xf>
    <xf numFmtId="9" fontId="10" fillId="2" borderId="28" xfId="0" applyNumberFormat="1" applyFont="1" applyFill="1" applyBorder="1" applyAlignment="1" applyProtection="1">
      <alignment horizontal="center" vertical="center"/>
      <protection locked="0"/>
    </xf>
    <xf numFmtId="164" fontId="10" fillId="4" borderId="28" xfId="0" applyNumberFormat="1" applyFont="1" applyFill="1" applyBorder="1" applyAlignment="1">
      <alignment vertical="center"/>
    </xf>
    <xf numFmtId="164" fontId="10" fillId="4" borderId="29" xfId="0" applyNumberFormat="1" applyFont="1" applyFill="1" applyBorder="1" applyAlignment="1">
      <alignment vertical="center"/>
    </xf>
    <xf numFmtId="164" fontId="11" fillId="4" borderId="24" xfId="0" applyNumberFormat="1" applyFont="1" applyFill="1" applyBorder="1" applyAlignment="1">
      <alignment horizontal="center" vertical="center"/>
    </xf>
    <xf numFmtId="164" fontId="11" fillId="4" borderId="25" xfId="0" applyNumberFormat="1" applyFont="1" applyFill="1" applyBorder="1" applyAlignment="1">
      <alignment horizontal="center" vertical="center"/>
    </xf>
    <xf numFmtId="164" fontId="11" fillId="4" borderId="27" xfId="0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10" fillId="4" borderId="20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  <xf numFmtId="164" fontId="10" fillId="4" borderId="16" xfId="0" applyNumberFormat="1" applyFont="1" applyFill="1" applyBorder="1" applyAlignment="1">
      <alignment horizontal="center" vertical="center"/>
    </xf>
    <xf numFmtId="164" fontId="10" fillId="4" borderId="18" xfId="0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2293258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70" zoomScaleNormal="70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11.14062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30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8.75" customHeight="1" x14ac:dyDescent="0.25">
      <c r="A4" s="39" t="s">
        <v>1</v>
      </c>
      <c r="B4" s="39"/>
      <c r="C4" s="39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4" t="s">
        <v>2</v>
      </c>
      <c r="B6" s="35"/>
      <c r="C6" s="29" t="s">
        <v>26</v>
      </c>
      <c r="D6" s="30"/>
      <c r="E6" s="30"/>
      <c r="F6" s="30"/>
      <c r="G6" s="30"/>
      <c r="H6" s="31"/>
      <c r="I6" s="35" t="s">
        <v>3</v>
      </c>
      <c r="J6" s="35"/>
      <c r="K6" s="3"/>
      <c r="L6" s="41" t="s">
        <v>25</v>
      </c>
      <c r="M6" s="41"/>
      <c r="N6" s="42"/>
    </row>
    <row r="7" spans="1:14" ht="45" customHeight="1" x14ac:dyDescent="0.25">
      <c r="A7" s="38" t="s">
        <v>4</v>
      </c>
      <c r="B7" s="36"/>
      <c r="C7" s="32"/>
      <c r="D7" s="32"/>
      <c r="E7" s="32"/>
      <c r="F7" s="32"/>
      <c r="G7" s="32"/>
      <c r="H7" s="32"/>
      <c r="I7" s="36" t="s">
        <v>5</v>
      </c>
      <c r="J7" s="36"/>
      <c r="K7" s="4"/>
      <c r="L7" s="43"/>
      <c r="M7" s="43"/>
      <c r="N7" s="44"/>
    </row>
    <row r="8" spans="1:14" ht="45" customHeight="1" x14ac:dyDescent="0.25">
      <c r="A8" s="40" t="s">
        <v>6</v>
      </c>
      <c r="B8" s="37"/>
      <c r="C8" s="33"/>
      <c r="D8" s="33"/>
      <c r="E8" s="33"/>
      <c r="F8" s="33"/>
      <c r="G8" s="33"/>
      <c r="H8" s="33"/>
      <c r="I8" s="37" t="s">
        <v>7</v>
      </c>
      <c r="J8" s="37"/>
      <c r="K8" s="5"/>
      <c r="L8" s="33"/>
      <c r="M8" s="33"/>
      <c r="N8" s="45"/>
    </row>
    <row r="9" spans="1:14" ht="6" customHeight="1" x14ac:dyDescent="0.25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8" t="s">
        <v>8</v>
      </c>
      <c r="B10" s="46" t="s">
        <v>9</v>
      </c>
      <c r="C10" s="46"/>
      <c r="D10" s="46"/>
      <c r="E10" s="9" t="s">
        <v>10</v>
      </c>
      <c r="F10" s="9" t="s">
        <v>11</v>
      </c>
      <c r="G10" s="9" t="s">
        <v>12</v>
      </c>
      <c r="H10" s="9" t="s">
        <v>13</v>
      </c>
      <c r="I10" s="9" t="s">
        <v>14</v>
      </c>
      <c r="J10" s="9" t="s">
        <v>15</v>
      </c>
      <c r="K10" s="9"/>
      <c r="L10" s="9" t="s">
        <v>16</v>
      </c>
      <c r="M10" s="9"/>
      <c r="N10" s="10" t="s">
        <v>17</v>
      </c>
    </row>
    <row r="11" spans="1:14" ht="6" customHeight="1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ht="126" customHeight="1" x14ac:dyDescent="0.25">
      <c r="A12" s="15">
        <v>1</v>
      </c>
      <c r="B12" s="47" t="s">
        <v>27</v>
      </c>
      <c r="C12" s="48"/>
      <c r="D12" s="48"/>
      <c r="E12" s="16"/>
      <c r="F12" s="17" t="s">
        <v>18</v>
      </c>
      <c r="G12" s="18">
        <v>7000</v>
      </c>
      <c r="H12" s="19"/>
      <c r="I12" s="20">
        <v>0.18</v>
      </c>
      <c r="J12" s="21">
        <f>H12*I12</f>
        <v>0</v>
      </c>
      <c r="K12" s="21">
        <f>J12*G12</f>
        <v>0</v>
      </c>
      <c r="L12" s="21">
        <f>H12+J12</f>
        <v>0</v>
      </c>
      <c r="M12" s="21">
        <f>G12*H12</f>
        <v>0</v>
      </c>
      <c r="N12" s="22">
        <f>G12*L12</f>
        <v>0</v>
      </c>
    </row>
    <row r="13" spans="1:14" ht="45" customHeight="1" x14ac:dyDescent="0.25">
      <c r="A13" s="71" t="s">
        <v>19</v>
      </c>
      <c r="B13" s="72"/>
      <c r="C13" s="72"/>
      <c r="D13" s="72"/>
      <c r="E13" s="72"/>
      <c r="F13" s="72"/>
      <c r="G13" s="72"/>
      <c r="H13" s="72"/>
      <c r="I13" s="72"/>
      <c r="J13" s="72"/>
      <c r="K13" s="12"/>
      <c r="L13" s="69">
        <f>SUM(M12:M12)</f>
        <v>0</v>
      </c>
      <c r="M13" s="69"/>
      <c r="N13" s="70"/>
    </row>
    <row r="14" spans="1:14" ht="42" customHeight="1" x14ac:dyDescent="0.25">
      <c r="A14" s="73" t="s">
        <v>20</v>
      </c>
      <c r="B14" s="74"/>
      <c r="C14" s="74"/>
      <c r="D14" s="74"/>
      <c r="E14" s="74"/>
      <c r="F14" s="74"/>
      <c r="G14" s="74"/>
      <c r="H14" s="74"/>
      <c r="I14" s="74"/>
      <c r="J14" s="74"/>
      <c r="K14" s="13"/>
      <c r="L14" s="67">
        <f>SUM(K12:K12)</f>
        <v>0</v>
      </c>
      <c r="M14" s="67"/>
      <c r="N14" s="68"/>
    </row>
    <row r="15" spans="1:14" ht="42.75" customHeight="1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</row>
    <row r="16" spans="1:14" ht="57.75" customHeight="1" x14ac:dyDescent="0.25">
      <c r="A16" s="59" t="s">
        <v>21</v>
      </c>
      <c r="B16" s="60"/>
      <c r="C16" s="60"/>
      <c r="D16" s="60"/>
      <c r="E16" s="56"/>
      <c r="F16" s="57"/>
      <c r="G16" s="57"/>
      <c r="H16" s="58"/>
      <c r="I16" s="26" t="s">
        <v>22</v>
      </c>
      <c r="J16" s="27"/>
      <c r="K16" s="14"/>
      <c r="L16" s="23">
        <f>L13+L14</f>
        <v>0</v>
      </c>
      <c r="M16" s="24"/>
      <c r="N16" s="25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61" t="s">
        <v>23</v>
      </c>
      <c r="B19" s="62"/>
      <c r="C19" s="62"/>
      <c r="D19" s="62"/>
      <c r="E19" s="62"/>
      <c r="F19" s="62"/>
      <c r="G19" s="62"/>
      <c r="H19" s="62"/>
      <c r="I19" s="49" t="s">
        <v>24</v>
      </c>
      <c r="J19" s="49"/>
      <c r="K19" s="49"/>
      <c r="L19" s="49"/>
      <c r="M19" s="49"/>
      <c r="N19" s="50"/>
    </row>
    <row r="20" spans="1:14" x14ac:dyDescent="0.25">
      <c r="A20" s="63"/>
      <c r="B20" s="64"/>
      <c r="C20" s="64"/>
      <c r="D20" s="64"/>
      <c r="E20" s="64"/>
      <c r="F20" s="64"/>
      <c r="G20" s="64"/>
      <c r="H20" s="64"/>
      <c r="I20" s="51"/>
      <c r="J20" s="51"/>
      <c r="K20" s="51"/>
      <c r="L20" s="51"/>
      <c r="M20" s="51"/>
      <c r="N20" s="52"/>
    </row>
    <row r="21" spans="1:14" x14ac:dyDescent="0.25">
      <c r="A21" s="63"/>
      <c r="B21" s="64"/>
      <c r="C21" s="64"/>
      <c r="D21" s="64"/>
      <c r="E21" s="64"/>
      <c r="F21" s="64"/>
      <c r="G21" s="64"/>
      <c r="H21" s="64"/>
      <c r="I21" s="51"/>
      <c r="J21" s="51"/>
      <c r="K21" s="51"/>
      <c r="L21" s="51"/>
      <c r="M21" s="51"/>
      <c r="N21" s="52"/>
    </row>
    <row r="22" spans="1:14" x14ac:dyDescent="0.25">
      <c r="A22" s="63"/>
      <c r="B22" s="64"/>
      <c r="C22" s="64"/>
      <c r="D22" s="64"/>
      <c r="E22" s="64"/>
      <c r="F22" s="64"/>
      <c r="G22" s="64"/>
      <c r="H22" s="64"/>
      <c r="I22" s="51"/>
      <c r="J22" s="51"/>
      <c r="K22" s="51"/>
      <c r="L22" s="51"/>
      <c r="M22" s="51"/>
      <c r="N22" s="52"/>
    </row>
    <row r="23" spans="1:14" x14ac:dyDescent="0.25">
      <c r="A23" s="65"/>
      <c r="B23" s="66"/>
      <c r="C23" s="66"/>
      <c r="D23" s="66"/>
      <c r="E23" s="66"/>
      <c r="F23" s="66"/>
      <c r="G23" s="66"/>
      <c r="H23" s="66"/>
      <c r="I23" s="53"/>
      <c r="J23" s="53"/>
      <c r="K23" s="53"/>
      <c r="L23" s="53"/>
      <c r="M23" s="53"/>
      <c r="N23" s="54"/>
    </row>
    <row r="37" spans="7:7" x14ac:dyDescent="0.25">
      <c r="G37" s="11"/>
    </row>
  </sheetData>
  <sheetProtection sheet="1" objects="1" scenarios="1"/>
  <mergeCells count="30">
    <mergeCell ref="B10:D10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10714DC889254AAFF6C06D007B9770" ma:contentTypeVersion="21" ma:contentTypeDescription="Crear nuevo documento." ma:contentTypeScope="" ma:versionID="4e77e1248cf15cc3e854a12bcaf7a78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dbc1cd5c818ae112eb8d69a421ca682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5166A1-5435-4214-AA52-C6D0770D3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23968453-7404-4c66-b04b-c533b279d53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ef3d409c-51e8-4a1c-b238-cf9f3673307b"/>
    <ds:schemaRef ds:uri="209cd0db-1aa9-466c-8933-4493a1504f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cp:lastPrinted>2024-09-17T13:39:13Z</cp:lastPrinted>
  <dcterms:created xsi:type="dcterms:W3CDTF">2014-12-15T12:59:31Z</dcterms:created>
  <dcterms:modified xsi:type="dcterms:W3CDTF">2024-09-17T19:37:12Z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