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Users\bmmc_\OneDrive\Escritorio\Bianca\2024\Compras Menores\CM-2024-154\Editables\Anexos\"/>
    </mc:Choice>
  </mc:AlternateContent>
  <xr:revisionPtr revIDLastSave="0" documentId="13_ncr:1_{7BED5DF1-89D2-4CDF-AFF6-AC5667C917FE}" xr6:coauthVersionLast="47" xr6:coauthVersionMax="47" xr10:uidLastSave="{00000000-0000-0000-0000-000000000000}"/>
  <bookViews>
    <workbookView xWindow="-120" yWindow="-120" windowWidth="20730" windowHeight="11160" xr2:uid="{00000000-000D-0000-FFFF-FFFF00000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5" l="1"/>
  <c r="L18" i="5"/>
  <c r="L21" i="5" s="1"/>
  <c r="J15" i="5"/>
  <c r="L15" i="5" s="1"/>
  <c r="N15" i="5" s="1"/>
  <c r="M15" i="5"/>
  <c r="J16" i="5"/>
  <c r="K16" i="5"/>
  <c r="L16" i="5"/>
  <c r="N16" i="5" s="1"/>
  <c r="M16" i="5"/>
  <c r="J13" i="5"/>
  <c r="K13" i="5" s="1"/>
  <c r="M13" i="5"/>
  <c r="J14" i="5"/>
  <c r="L14" i="5" s="1"/>
  <c r="N14" i="5" s="1"/>
  <c r="K14" i="5"/>
  <c r="M14" i="5"/>
  <c r="J17" i="5"/>
  <c r="K17" i="5" s="1"/>
  <c r="M17" i="5"/>
  <c r="J12" i="5"/>
  <c r="K12" i="5" s="1"/>
  <c r="M12" i="5"/>
  <c r="K15" i="5" l="1"/>
  <c r="L13" i="5"/>
  <c r="N13" i="5" s="1"/>
  <c r="L17" i="5"/>
  <c r="N17" i="5" s="1"/>
  <c r="L12" i="5"/>
  <c r="N12" i="5" s="1"/>
</calcChain>
</file>

<file path=xl/sharedStrings.xml><?xml version="1.0" encoding="utf-8"?>
<sst xmlns="http://schemas.openxmlformats.org/spreadsheetml/2006/main" count="38" uniqueCount="34">
  <si>
    <t>OFERTA ECONÓMICA</t>
  </si>
  <si>
    <t>SNCC.F.033-OFERTA ECONÓMICA</t>
  </si>
  <si>
    <t>Título del Proceso:</t>
  </si>
  <si>
    <t>No. Expediente:</t>
  </si>
  <si>
    <t>Nombre del Oferente:</t>
  </si>
  <si>
    <t>RNC/Cédula:</t>
  </si>
  <si>
    <t>Fecha:</t>
  </si>
  <si>
    <t>RPE:</t>
  </si>
  <si>
    <t xml:space="preserve">Descripción del Bien, Servicio y Obra </t>
  </si>
  <si>
    <t>Marca y Modelo</t>
  </si>
  <si>
    <t>Unidad de Medida</t>
  </si>
  <si>
    <t>Cantidad</t>
  </si>
  <si>
    <t>Precio Unitario</t>
  </si>
  <si>
    <t>ITBIS %</t>
  </si>
  <si>
    <t>ITBIS RD$</t>
  </si>
  <si>
    <t>Precio Unitario Final</t>
  </si>
  <si>
    <t>Precio Total</t>
  </si>
  <si>
    <t>SUBTOTAL</t>
  </si>
  <si>
    <t>TOTAL ITBIS</t>
  </si>
  <si>
    <t>VALOR DE LA OFERTA EN LETRAS 
(DEBE CONTENER LOS IMPUESTOS INCLUIDOS)</t>
  </si>
  <si>
    <t>VALOR DE LA OFERTA EN 
NÚMEROS EN RD$</t>
  </si>
  <si>
    <t>Nombre del representante legal y fecha</t>
  </si>
  <si>
    <t>Firma y Sello</t>
  </si>
  <si>
    <t>Ítem No.</t>
  </si>
  <si>
    <t>UNIDADES</t>
  </si>
  <si>
    <t>UNIDAD</t>
  </si>
  <si>
    <t xml:space="preserve">ADQUISICIÓN DE MATERIALES PROMOCIONALES PARA EL PODER JUDICIAL </t>
  </si>
  <si>
    <t>CM-2024-154</t>
  </si>
  <si>
    <t>TERMO DE DOBLE CAPA EN ACERO INOX. RECICLADO DE ACABADO NEGRO MATE Y DE 500 ML DE CAPACIDAD, CON ASA RÍGIDA DE METAL COLOR PLATA MATE. CON LOGOTIPO ACERO INOX. BLOC DE NOTAS EN RPET EN COLOR NEGRO, CON DETALLE METÁLICO ESPECIAL PARA MARCAJE EN LÁSER. INCLUYE CIERRE ELÁSTICO Y MARCAPÁGINAS DE TELA. INTERIOR CON 80 HOJAS DE DISPOSICIÓN A UNA RAYA. BOLÍGRAFO EN RPET DE ACABADO NEGRO MATE, DE MECANISMO GIRATORIO Y TINTA AZUL. CON CLIP Y PUNTERA EN PULIDO METAL. CON LOGOS GRABADOS EN CADA PIEZA</t>
  </si>
  <si>
    <t xml:space="preserve">
VASO TÉRMICO NEGRO 12 ONZAS, CON LOGO SERIGRAFIADO EN COLOR BLANCO EN AMBAS CARAS. CON LOGO GRABADO A LASER</t>
  </si>
  <si>
    <t>TAZA DE CERÁMICA NEGRA CON LOGO EN BLANCO SERIGRAFIADO A AMBAS CARAS CON LOGO IMPRESO UN COLOR</t>
  </si>
  <si>
    <t>SET DE LIBRETA QUE DEBE INCLUIR:
LIBRETA COLOR NEGRO, LOGO SERIGRAFIADO EN BLANCO, TAPA DURA, HOJAS EN PAPEL BOND RAYADO. LAPICERO COLOR NEGRO EN METAL, LOGO SERIGRAFIADO COLOR BLANCO</t>
  </si>
  <si>
    <t>TERMO TIPO BOTELLA COLOR NEGRO CON LOGO BLANCO A AMBAS CARAS</t>
  </si>
  <si>
    <t>SET BOLÍGRAFO NEGRO CON NOMBRE Y LOGO GRABADO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</si>
</sst>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4" x14ac:knownFonts="1">
    <font>
      <sz val="11"/>
      <color theme="1"/>
      <name val="Calibri"/>
      <family val="2"/>
      <scheme val="minor"/>
    </font>
    <font>
      <sz val="11"/>
      <color theme="1"/>
      <name val="Calibri"/>
      <family val="2"/>
      <scheme val="minor"/>
    </font>
    <font>
      <b/>
      <sz val="14"/>
      <color theme="1"/>
      <name val="Calibri Light"/>
      <family val="2"/>
    </font>
    <font>
      <b/>
      <sz val="11"/>
      <color rgb="FF000000"/>
      <name val="Times New Roman"/>
      <family val="1"/>
    </font>
    <font>
      <sz val="11"/>
      <color theme="1"/>
      <name val="Times New Roman"/>
      <family val="1"/>
    </font>
    <font>
      <b/>
      <sz val="11"/>
      <color theme="1"/>
      <name val="Times New Roman"/>
      <family val="1"/>
    </font>
    <font>
      <sz val="11"/>
      <color rgb="FF3B3838"/>
      <name val="Times New Roman"/>
      <family val="1"/>
    </font>
    <font>
      <b/>
      <sz val="10"/>
      <color theme="1"/>
      <name val="Times New Roman"/>
      <family val="1"/>
    </font>
    <font>
      <sz val="10"/>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sz val="11"/>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0" fontId="2" fillId="0" borderId="0" xfId="0" applyFont="1" applyAlignment="1">
      <alignment horizontal="center" vertical="center"/>
    </xf>
    <xf numFmtId="0" fontId="7" fillId="4" borderId="11" xfId="0" applyFont="1" applyFill="1" applyBorder="1" applyAlignment="1">
      <alignment vertical="center" wrapText="1"/>
    </xf>
    <xf numFmtId="0" fontId="10" fillId="0" borderId="0" xfId="0" applyFont="1" applyAlignment="1">
      <alignment horizontal="center" vertical="center"/>
    </xf>
    <xf numFmtId="0" fontId="5" fillId="3" borderId="3" xfId="0" applyFont="1" applyFill="1" applyBorder="1" applyAlignment="1">
      <alignment vertical="top"/>
    </xf>
    <xf numFmtId="0" fontId="5" fillId="3" borderId="1" xfId="0" applyFont="1" applyFill="1" applyBorder="1" applyAlignment="1">
      <alignment vertical="top"/>
    </xf>
    <xf numFmtId="0" fontId="5" fillId="3" borderId="8" xfId="0" applyFont="1" applyFill="1" applyBorder="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4" borderId="20" xfId="0" applyFont="1" applyFill="1" applyBorder="1" applyAlignment="1">
      <alignment horizontal="right" vertical="center"/>
    </xf>
    <xf numFmtId="0" fontId="5" fillId="4" borderId="24" xfId="0" applyFont="1" applyFill="1" applyBorder="1" applyAlignment="1">
      <alignment horizontal="right" vertical="center"/>
    </xf>
    <xf numFmtId="0" fontId="4"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4" fontId="0" fillId="0" borderId="0" xfId="0" applyNumberFormat="1"/>
    <xf numFmtId="0" fontId="4" fillId="2" borderId="1" xfId="0" applyFont="1" applyFill="1" applyBorder="1" applyAlignment="1" applyProtection="1">
      <alignment wrapText="1"/>
      <protection locked="0"/>
    </xf>
    <xf numFmtId="164" fontId="4" fillId="2" borderId="1" xfId="0" applyNumberFormat="1" applyFont="1" applyFill="1" applyBorder="1" applyAlignment="1" applyProtection="1">
      <alignment vertical="center"/>
      <protection locked="0"/>
    </xf>
    <xf numFmtId="9" fontId="4" fillId="2" borderId="1" xfId="0" applyNumberFormat="1" applyFont="1" applyFill="1" applyBorder="1" applyAlignment="1" applyProtection="1">
      <alignment horizontal="center" vertical="center"/>
      <protection locked="0"/>
    </xf>
    <xf numFmtId="164" fontId="4" fillId="4" borderId="1" xfId="0" applyNumberFormat="1" applyFont="1" applyFill="1" applyBorder="1" applyAlignment="1">
      <alignment vertical="center"/>
    </xf>
    <xf numFmtId="3" fontId="6" fillId="4" borderId="1" xfId="0" applyNumberFormat="1" applyFont="1" applyFill="1" applyBorder="1" applyAlignment="1">
      <alignment horizontal="center" vertical="center" wrapText="1"/>
    </xf>
    <xf numFmtId="0" fontId="5" fillId="3" borderId="1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top"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1" xfId="0" applyFont="1" applyBorder="1" applyAlignment="1">
      <alignment horizontal="center" wrapText="1"/>
    </xf>
    <xf numFmtId="0" fontId="9" fillId="0" borderId="6" xfId="0" applyFont="1" applyBorder="1" applyAlignment="1">
      <alignment horizontal="center" wrapText="1"/>
    </xf>
    <xf numFmtId="0" fontId="9" fillId="0" borderId="8" xfId="0" applyFont="1" applyBorder="1" applyAlignment="1">
      <alignment horizontal="center" wrapText="1"/>
    </xf>
    <xf numFmtId="0" fontId="9" fillId="0" borderId="9" xfId="0" applyFont="1" applyBorder="1" applyAlignment="1">
      <alignment horizontal="center" wrapText="1"/>
    </xf>
    <xf numFmtId="0" fontId="11" fillId="0" borderId="0" xfId="0" applyFont="1" applyAlignment="1">
      <alignment horizontal="center" vertical="center" wrapText="1"/>
    </xf>
    <xf numFmtId="0" fontId="8" fillId="2" borderId="11" xfId="0" applyFont="1" applyFill="1" applyBorder="1" applyAlignment="1" applyProtection="1">
      <alignment horizontal="left" vertical="center"/>
      <protection locked="0"/>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9" fillId="0" borderId="2" xfId="0" applyFont="1" applyBorder="1" applyAlignment="1" applyProtection="1">
      <alignment horizontal="center" wrapText="1"/>
      <protection locked="0"/>
    </xf>
    <xf numFmtId="0" fontId="9" fillId="0" borderId="3" xfId="0" applyFont="1" applyBorder="1" applyAlignment="1" applyProtection="1">
      <alignment horizontal="center" wrapText="1"/>
      <protection locked="0"/>
    </xf>
    <xf numFmtId="0" fontId="9" fillId="0" borderId="5" xfId="0" applyFont="1" applyBorder="1" applyAlignment="1" applyProtection="1">
      <alignment horizontal="center" wrapText="1"/>
      <protection locked="0"/>
    </xf>
    <xf numFmtId="0" fontId="9" fillId="0" borderId="1" xfId="0" applyFont="1" applyBorder="1" applyAlignment="1" applyProtection="1">
      <alignment horizontal="center" wrapText="1"/>
      <protection locked="0"/>
    </xf>
    <xf numFmtId="0" fontId="9" fillId="0" borderId="7" xfId="0" applyFont="1" applyBorder="1" applyAlignment="1" applyProtection="1">
      <alignment horizontal="center" wrapText="1"/>
      <protection locked="0"/>
    </xf>
    <xf numFmtId="0" fontId="9" fillId="0" borderId="8" xfId="0" applyFont="1" applyBorder="1" applyAlignment="1" applyProtection="1">
      <alignment horizontal="center" wrapText="1"/>
      <protection locked="0"/>
    </xf>
    <xf numFmtId="164" fontId="4" fillId="4" borderId="24" xfId="0" applyNumberFormat="1" applyFont="1" applyFill="1" applyBorder="1" applyAlignment="1">
      <alignment horizontal="center" vertical="center"/>
    </xf>
    <xf numFmtId="164" fontId="4" fillId="4" borderId="25" xfId="0" applyNumberFormat="1" applyFont="1" applyFill="1" applyBorder="1" applyAlignment="1">
      <alignment horizontal="center" vertical="center"/>
    </xf>
    <xf numFmtId="164" fontId="4" fillId="4" borderId="20" xfId="0" applyNumberFormat="1" applyFont="1" applyFill="1" applyBorder="1" applyAlignment="1">
      <alignment horizontal="center" vertical="center"/>
    </xf>
    <xf numFmtId="164" fontId="4" fillId="4" borderId="22" xfId="0" applyNumberFormat="1" applyFont="1" applyFill="1" applyBorder="1" applyAlignment="1">
      <alignment horizontal="center" vertical="center"/>
    </xf>
    <xf numFmtId="0" fontId="5" fillId="4" borderId="21" xfId="0" applyFont="1" applyFill="1" applyBorder="1" applyAlignment="1">
      <alignment horizontal="right" vertical="center"/>
    </xf>
    <xf numFmtId="0" fontId="5" fillId="4" borderId="20" xfId="0" applyFont="1" applyFill="1" applyBorder="1" applyAlignment="1">
      <alignment horizontal="right" vertical="center"/>
    </xf>
    <xf numFmtId="0" fontId="5" fillId="4" borderId="23" xfId="0" applyFont="1" applyFill="1" applyBorder="1" applyAlignment="1">
      <alignment horizontal="right" vertical="center"/>
    </xf>
    <xf numFmtId="0" fontId="5" fillId="4" borderId="24" xfId="0"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164" fontId="7" fillId="4" borderId="13" xfId="0" applyNumberFormat="1" applyFont="1" applyFill="1" applyBorder="1" applyAlignment="1">
      <alignment horizontal="center" vertical="center"/>
    </xf>
    <xf numFmtId="164" fontId="7" fillId="4" borderId="14" xfId="0" applyNumberFormat="1" applyFont="1" applyFill="1" applyBorder="1" applyAlignment="1">
      <alignment horizontal="center" vertical="center"/>
    </xf>
    <xf numFmtId="164" fontId="7" fillId="4" borderId="15" xfId="0" applyNumberFormat="1" applyFont="1" applyFill="1" applyBorder="1" applyAlignment="1">
      <alignment horizontal="center" vertical="center"/>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10" fillId="0" borderId="0" xfId="0" applyFont="1" applyAlignment="1">
      <alignment horizontal="center" vertical="center"/>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1"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left" vertical="center"/>
    </xf>
    <xf numFmtId="0" fontId="12" fillId="0" borderId="0" xfId="0" applyFont="1" applyAlignment="1">
      <alignment horizontal="left" vertical="center"/>
    </xf>
    <xf numFmtId="0" fontId="5" fillId="3" borderId="7" xfId="0" applyFont="1" applyFill="1" applyBorder="1" applyAlignment="1">
      <alignment horizontal="left" vertical="center"/>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1</xdr:col>
      <xdr:colOff>2293258</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abSelected="1" zoomScale="90" zoomScaleNormal="90" zoomScaleSheetLayoutView="100" workbookViewId="0">
      <selection activeCell="A20" sqref="A20:N20"/>
    </sheetView>
  </sheetViews>
  <sheetFormatPr baseColWidth="10" defaultColWidth="11.42578125" defaultRowHeight="15" x14ac:dyDescent="0.25"/>
  <cols>
    <col min="1" max="1" width="11.140625" customWidth="1"/>
    <col min="2" max="2" width="45.42578125" customWidth="1"/>
    <col min="3" max="3" width="12.7109375" customWidth="1"/>
    <col min="4" max="4" width="51.5703125" customWidth="1"/>
    <col min="5" max="5" width="41.7109375" customWidth="1"/>
    <col min="6" max="6" width="17.28515625" customWidth="1"/>
    <col min="7" max="7" width="14" customWidth="1"/>
    <col min="8" max="8" width="25.7109375" customWidth="1"/>
    <col min="9" max="9" width="9.5703125" customWidth="1"/>
    <col min="10" max="10" width="25.7109375" customWidth="1"/>
    <col min="11" max="11" width="25.7109375" hidden="1" customWidth="1"/>
    <col min="12" max="12" width="25.7109375" customWidth="1"/>
    <col min="13" max="13" width="25.7109375" hidden="1" customWidth="1"/>
    <col min="14" max="14" width="25.7109375" customWidth="1"/>
    <col min="15" max="15" width="6" customWidth="1"/>
  </cols>
  <sheetData>
    <row r="1" spans="1:14" ht="45" customHeight="1" x14ac:dyDescent="0.25"/>
    <row r="2" spans="1:14" ht="18.95" customHeight="1" x14ac:dyDescent="0.25">
      <c r="A2" s="56" t="s">
        <v>0</v>
      </c>
      <c r="B2" s="56"/>
      <c r="C2" s="56"/>
      <c r="D2" s="56"/>
      <c r="E2" s="56"/>
      <c r="F2" s="56"/>
      <c r="G2" s="56"/>
      <c r="H2" s="56"/>
      <c r="I2" s="56"/>
      <c r="J2" s="56"/>
      <c r="K2" s="56"/>
      <c r="L2" s="56"/>
      <c r="M2" s="56"/>
      <c r="N2" s="56"/>
    </row>
    <row r="3" spans="1:14" ht="30.75" customHeight="1" x14ac:dyDescent="0.25">
      <c r="A3" s="56"/>
      <c r="B3" s="56"/>
      <c r="C3" s="56"/>
      <c r="D3" s="56"/>
      <c r="E3" s="56"/>
      <c r="F3" s="56"/>
      <c r="G3" s="56"/>
      <c r="H3" s="56"/>
      <c r="I3" s="56"/>
      <c r="J3" s="56"/>
      <c r="K3" s="56"/>
      <c r="L3" s="56"/>
      <c r="M3" s="56"/>
      <c r="N3" s="56"/>
    </row>
    <row r="4" spans="1:14" ht="18.75" customHeight="1" x14ac:dyDescent="0.25">
      <c r="A4" s="67" t="s">
        <v>1</v>
      </c>
      <c r="B4" s="67"/>
      <c r="C4" s="67"/>
      <c r="D4" s="3"/>
      <c r="E4" s="3"/>
      <c r="F4" s="3"/>
      <c r="G4" s="3"/>
      <c r="H4" s="3"/>
      <c r="I4" s="3"/>
      <c r="J4" s="3"/>
      <c r="K4" s="3"/>
      <c r="L4" s="3"/>
      <c r="M4" s="3"/>
      <c r="N4" s="3"/>
    </row>
    <row r="5" spans="1:14" ht="18.75" customHeight="1" x14ac:dyDescent="0.25">
      <c r="A5" s="1"/>
      <c r="D5" s="1"/>
      <c r="E5" s="1"/>
      <c r="F5" s="1"/>
      <c r="G5" s="1"/>
      <c r="H5" s="1"/>
      <c r="I5" s="1"/>
      <c r="J5" s="1"/>
      <c r="K5" s="1"/>
      <c r="L5" s="1"/>
      <c r="M5" s="1"/>
      <c r="N5" s="1"/>
    </row>
    <row r="6" spans="1:14" ht="45" customHeight="1" x14ac:dyDescent="0.25">
      <c r="A6" s="62" t="s">
        <v>2</v>
      </c>
      <c r="B6" s="63"/>
      <c r="C6" s="57" t="s">
        <v>26</v>
      </c>
      <c r="D6" s="58"/>
      <c r="E6" s="58"/>
      <c r="F6" s="58"/>
      <c r="G6" s="58"/>
      <c r="H6" s="59"/>
      <c r="I6" s="63" t="s">
        <v>3</v>
      </c>
      <c r="J6" s="63"/>
      <c r="K6" s="4"/>
      <c r="L6" s="69" t="s">
        <v>27</v>
      </c>
      <c r="M6" s="69"/>
      <c r="N6" s="70"/>
    </row>
    <row r="7" spans="1:14" ht="45" customHeight="1" x14ac:dyDescent="0.25">
      <c r="A7" s="66" t="s">
        <v>4</v>
      </c>
      <c r="B7" s="64"/>
      <c r="C7" s="60"/>
      <c r="D7" s="60"/>
      <c r="E7" s="60"/>
      <c r="F7" s="60"/>
      <c r="G7" s="60"/>
      <c r="H7" s="60"/>
      <c r="I7" s="64" t="s">
        <v>5</v>
      </c>
      <c r="J7" s="64"/>
      <c r="K7" s="5"/>
      <c r="L7" s="71"/>
      <c r="M7" s="71"/>
      <c r="N7" s="72"/>
    </row>
    <row r="8" spans="1:14" ht="45" customHeight="1" x14ac:dyDescent="0.25">
      <c r="A8" s="68" t="s">
        <v>6</v>
      </c>
      <c r="B8" s="65"/>
      <c r="C8" s="61"/>
      <c r="D8" s="61"/>
      <c r="E8" s="61"/>
      <c r="F8" s="61"/>
      <c r="G8" s="61"/>
      <c r="H8" s="61"/>
      <c r="I8" s="65" t="s">
        <v>7</v>
      </c>
      <c r="J8" s="65"/>
      <c r="K8" s="6"/>
      <c r="L8" s="61"/>
      <c r="M8" s="61"/>
      <c r="N8" s="73"/>
    </row>
    <row r="9" spans="1:14" ht="6" customHeight="1" thickBot="1" x14ac:dyDescent="0.3">
      <c r="A9" s="7"/>
      <c r="B9" s="7"/>
      <c r="C9" s="7"/>
      <c r="D9" s="7"/>
      <c r="E9" s="7"/>
      <c r="F9" s="8"/>
      <c r="G9" s="8"/>
      <c r="H9" s="8"/>
      <c r="I9" s="8"/>
      <c r="J9" s="8"/>
      <c r="K9" s="8"/>
      <c r="L9" s="8"/>
      <c r="M9" s="8"/>
      <c r="N9" s="8"/>
    </row>
    <row r="10" spans="1:14" ht="41.25" customHeight="1" thickBot="1" x14ac:dyDescent="0.3">
      <c r="A10" s="9" t="s">
        <v>23</v>
      </c>
      <c r="B10" s="22" t="s">
        <v>8</v>
      </c>
      <c r="C10" s="22"/>
      <c r="D10" s="22"/>
      <c r="E10" s="10" t="s">
        <v>9</v>
      </c>
      <c r="F10" s="10" t="s">
        <v>10</v>
      </c>
      <c r="G10" s="10" t="s">
        <v>11</v>
      </c>
      <c r="H10" s="10" t="s">
        <v>12</v>
      </c>
      <c r="I10" s="10" t="s">
        <v>13</v>
      </c>
      <c r="J10" s="10" t="s">
        <v>14</v>
      </c>
      <c r="K10" s="10"/>
      <c r="L10" s="10" t="s">
        <v>15</v>
      </c>
      <c r="M10" s="10"/>
      <c r="N10" s="11" t="s">
        <v>16</v>
      </c>
    </row>
    <row r="11" spans="1:14" ht="6" customHeight="1" x14ac:dyDescent="0.25">
      <c r="A11" s="31"/>
      <c r="B11" s="31"/>
      <c r="C11" s="31"/>
      <c r="D11" s="31"/>
      <c r="E11" s="31"/>
      <c r="F11" s="31"/>
      <c r="G11" s="31"/>
      <c r="H11" s="31"/>
      <c r="I11" s="31"/>
      <c r="J11" s="31"/>
      <c r="K11" s="31"/>
      <c r="L11" s="31"/>
      <c r="M11" s="31"/>
      <c r="N11" s="31"/>
    </row>
    <row r="12" spans="1:14" ht="117" customHeight="1" x14ac:dyDescent="0.25">
      <c r="A12" s="14">
        <v>1</v>
      </c>
      <c r="B12" s="23" t="s">
        <v>28</v>
      </c>
      <c r="C12" s="23"/>
      <c r="D12" s="23"/>
      <c r="E12" s="17"/>
      <c r="F12" s="15" t="s">
        <v>24</v>
      </c>
      <c r="G12" s="21">
        <v>50</v>
      </c>
      <c r="H12" s="18"/>
      <c r="I12" s="19">
        <v>0.18</v>
      </c>
      <c r="J12" s="20">
        <f>H12*I12</f>
        <v>0</v>
      </c>
      <c r="K12" s="20">
        <f>J12*G12</f>
        <v>0</v>
      </c>
      <c r="L12" s="20">
        <f>H12+J12</f>
        <v>0</v>
      </c>
      <c r="M12" s="20">
        <f>G12*H12</f>
        <v>0</v>
      </c>
      <c r="N12" s="20">
        <f>G12*L12</f>
        <v>0</v>
      </c>
    </row>
    <row r="13" spans="1:14" ht="57.75" customHeight="1" x14ac:dyDescent="0.25">
      <c r="A13" s="14">
        <v>2</v>
      </c>
      <c r="B13" s="24" t="s">
        <v>29</v>
      </c>
      <c r="C13" s="24"/>
      <c r="D13" s="24"/>
      <c r="E13" s="17"/>
      <c r="F13" s="15" t="s">
        <v>25</v>
      </c>
      <c r="G13" s="21">
        <v>43</v>
      </c>
      <c r="H13" s="18"/>
      <c r="I13" s="19">
        <v>0.18</v>
      </c>
      <c r="J13" s="20">
        <f t="shared" ref="J13:J17" si="0">H13*I13</f>
        <v>0</v>
      </c>
      <c r="K13" s="20">
        <f t="shared" ref="K13:K17" si="1">J13*G13</f>
        <v>0</v>
      </c>
      <c r="L13" s="20">
        <f t="shared" ref="L13:L17" si="2">H13+J13</f>
        <v>0</v>
      </c>
      <c r="M13" s="20">
        <f t="shared" ref="M13:M17" si="3">G13*H13</f>
        <v>0</v>
      </c>
      <c r="N13" s="20">
        <f t="shared" ref="N13:N17" si="4">G13*L13</f>
        <v>0</v>
      </c>
    </row>
    <row r="14" spans="1:14" ht="65.25" customHeight="1" x14ac:dyDescent="0.25">
      <c r="A14" s="14">
        <v>3</v>
      </c>
      <c r="B14" s="23" t="s">
        <v>30</v>
      </c>
      <c r="C14" s="23"/>
      <c r="D14" s="23"/>
      <c r="E14" s="17"/>
      <c r="F14" s="15" t="s">
        <v>24</v>
      </c>
      <c r="G14" s="21">
        <v>40</v>
      </c>
      <c r="H14" s="18"/>
      <c r="I14" s="19">
        <v>0.18</v>
      </c>
      <c r="J14" s="20">
        <f t="shared" si="0"/>
        <v>0</v>
      </c>
      <c r="K14" s="20">
        <f t="shared" si="1"/>
        <v>0</v>
      </c>
      <c r="L14" s="20">
        <f t="shared" si="2"/>
        <v>0</v>
      </c>
      <c r="M14" s="20">
        <f t="shared" si="3"/>
        <v>0</v>
      </c>
      <c r="N14" s="20">
        <f t="shared" si="4"/>
        <v>0</v>
      </c>
    </row>
    <row r="15" spans="1:14" ht="89.25" customHeight="1" x14ac:dyDescent="0.25">
      <c r="A15" s="14">
        <v>4</v>
      </c>
      <c r="B15" s="23" t="s">
        <v>31</v>
      </c>
      <c r="C15" s="23"/>
      <c r="D15" s="23"/>
      <c r="E15" s="17"/>
      <c r="F15" s="15" t="s">
        <v>24</v>
      </c>
      <c r="G15" s="21">
        <v>202</v>
      </c>
      <c r="H15" s="18"/>
      <c r="I15" s="19">
        <v>1.18</v>
      </c>
      <c r="J15" s="20">
        <f t="shared" ref="J15:J16" si="5">H15*I15</f>
        <v>0</v>
      </c>
      <c r="K15" s="20">
        <f t="shared" ref="K15:K16" si="6">J15*G15</f>
        <v>0</v>
      </c>
      <c r="L15" s="20">
        <f t="shared" ref="L15:L16" si="7">H15+J15</f>
        <v>0</v>
      </c>
      <c r="M15" s="20">
        <f t="shared" ref="M15:M16" si="8">G15*H15</f>
        <v>0</v>
      </c>
      <c r="N15" s="20">
        <f t="shared" ref="N15:N16" si="9">G15*L15</f>
        <v>0</v>
      </c>
    </row>
    <row r="16" spans="1:14" ht="60" customHeight="1" x14ac:dyDescent="0.25">
      <c r="A16" s="14">
        <v>5</v>
      </c>
      <c r="B16" s="23" t="s">
        <v>32</v>
      </c>
      <c r="C16" s="23"/>
      <c r="D16" s="23"/>
      <c r="E16" s="17"/>
      <c r="F16" s="15" t="s">
        <v>24</v>
      </c>
      <c r="G16" s="21">
        <v>119</v>
      </c>
      <c r="H16" s="18"/>
      <c r="I16" s="19">
        <v>2.1800000000000002</v>
      </c>
      <c r="J16" s="20">
        <f t="shared" si="5"/>
        <v>0</v>
      </c>
      <c r="K16" s="20">
        <f t="shared" si="6"/>
        <v>0</v>
      </c>
      <c r="L16" s="20">
        <f t="shared" si="7"/>
        <v>0</v>
      </c>
      <c r="M16" s="20">
        <f t="shared" si="8"/>
        <v>0</v>
      </c>
      <c r="N16" s="20">
        <f t="shared" si="9"/>
        <v>0</v>
      </c>
    </row>
    <row r="17" spans="1:14" ht="63.75" customHeight="1" x14ac:dyDescent="0.25">
      <c r="A17" s="14">
        <v>6</v>
      </c>
      <c r="B17" s="23" t="s">
        <v>33</v>
      </c>
      <c r="C17" s="23"/>
      <c r="D17" s="23"/>
      <c r="E17" s="17"/>
      <c r="F17" s="15" t="s">
        <v>25</v>
      </c>
      <c r="G17" s="21">
        <v>30</v>
      </c>
      <c r="H17" s="18"/>
      <c r="I17" s="19">
        <v>0.18</v>
      </c>
      <c r="J17" s="20">
        <f t="shared" si="0"/>
        <v>0</v>
      </c>
      <c r="K17" s="20">
        <f t="shared" si="1"/>
        <v>0</v>
      </c>
      <c r="L17" s="20">
        <f t="shared" si="2"/>
        <v>0</v>
      </c>
      <c r="M17" s="20">
        <f t="shared" si="3"/>
        <v>0</v>
      </c>
      <c r="N17" s="20">
        <f t="shared" si="4"/>
        <v>0</v>
      </c>
    </row>
    <row r="18" spans="1:14" ht="45" customHeight="1" x14ac:dyDescent="0.25">
      <c r="A18" s="45" t="s">
        <v>17</v>
      </c>
      <c r="B18" s="46"/>
      <c r="C18" s="46"/>
      <c r="D18" s="46"/>
      <c r="E18" s="46"/>
      <c r="F18" s="46"/>
      <c r="G18" s="46"/>
      <c r="H18" s="46"/>
      <c r="I18" s="46"/>
      <c r="J18" s="46"/>
      <c r="K18" s="12"/>
      <c r="L18" s="43">
        <f>SUM(M12:M17)</f>
        <v>0</v>
      </c>
      <c r="M18" s="43"/>
      <c r="N18" s="44"/>
    </row>
    <row r="19" spans="1:14" ht="42" customHeight="1" x14ac:dyDescent="0.25">
      <c r="A19" s="47" t="s">
        <v>18</v>
      </c>
      <c r="B19" s="48"/>
      <c r="C19" s="48"/>
      <c r="D19" s="48"/>
      <c r="E19" s="48"/>
      <c r="F19" s="48"/>
      <c r="G19" s="48"/>
      <c r="H19" s="48"/>
      <c r="I19" s="48"/>
      <c r="J19" s="48"/>
      <c r="K19" s="13"/>
      <c r="L19" s="41">
        <f>SUM(K12:K17)</f>
        <v>0</v>
      </c>
      <c r="M19" s="41"/>
      <c r="N19" s="42"/>
    </row>
    <row r="20" spans="1:14" ht="42.75" customHeight="1" x14ac:dyDescent="0.25">
      <c r="A20" s="49"/>
      <c r="B20" s="49"/>
      <c r="C20" s="49"/>
      <c r="D20" s="49"/>
      <c r="E20" s="49"/>
      <c r="F20" s="49"/>
      <c r="G20" s="49"/>
      <c r="H20" s="49"/>
      <c r="I20" s="49"/>
      <c r="J20" s="49"/>
      <c r="K20" s="49"/>
      <c r="L20" s="49"/>
      <c r="M20" s="49"/>
      <c r="N20" s="49"/>
    </row>
    <row r="21" spans="1:14" ht="57.75" customHeight="1" thickBot="1" x14ac:dyDescent="0.3">
      <c r="A21" s="33" t="s">
        <v>19</v>
      </c>
      <c r="B21" s="34"/>
      <c r="C21" s="34"/>
      <c r="D21" s="34"/>
      <c r="E21" s="32"/>
      <c r="F21" s="32"/>
      <c r="G21" s="32"/>
      <c r="H21" s="32"/>
      <c r="I21" s="54" t="s">
        <v>20</v>
      </c>
      <c r="J21" s="55"/>
      <c r="K21" s="2"/>
      <c r="L21" s="51">
        <f>L18+L19</f>
        <v>0</v>
      </c>
      <c r="M21" s="52"/>
      <c r="N21" s="53"/>
    </row>
    <row r="22" spans="1:14" x14ac:dyDescent="0.25">
      <c r="A22" s="50"/>
      <c r="B22" s="50"/>
      <c r="C22" s="50"/>
      <c r="D22" s="50"/>
      <c r="E22" s="50"/>
      <c r="F22" s="50"/>
      <c r="G22" s="50"/>
      <c r="H22" s="50"/>
      <c r="I22" s="50"/>
      <c r="J22" s="50"/>
      <c r="K22" s="50"/>
      <c r="L22" s="50"/>
      <c r="M22" s="50"/>
      <c r="N22" s="50"/>
    </row>
    <row r="23" spans="1:14" ht="15.75" thickBot="1" x14ac:dyDescent="0.3">
      <c r="A23" s="50"/>
      <c r="B23" s="50"/>
      <c r="C23" s="50"/>
      <c r="D23" s="50"/>
      <c r="E23" s="50"/>
      <c r="F23" s="50"/>
      <c r="G23" s="50"/>
      <c r="H23" s="50"/>
      <c r="I23" s="50"/>
      <c r="J23" s="50"/>
      <c r="K23" s="50"/>
      <c r="L23" s="50"/>
      <c r="M23" s="50"/>
      <c r="N23" s="50"/>
    </row>
    <row r="24" spans="1:14" x14ac:dyDescent="0.25">
      <c r="A24" s="35" t="s">
        <v>21</v>
      </c>
      <c r="B24" s="36"/>
      <c r="C24" s="36"/>
      <c r="D24" s="36"/>
      <c r="E24" s="36"/>
      <c r="F24" s="36"/>
      <c r="G24" s="36"/>
      <c r="H24" s="36"/>
      <c r="I24" s="25" t="s">
        <v>22</v>
      </c>
      <c r="J24" s="25"/>
      <c r="K24" s="25"/>
      <c r="L24" s="25"/>
      <c r="M24" s="25"/>
      <c r="N24" s="26"/>
    </row>
    <row r="25" spans="1:14" x14ac:dyDescent="0.25">
      <c r="A25" s="37"/>
      <c r="B25" s="38"/>
      <c r="C25" s="38"/>
      <c r="D25" s="38"/>
      <c r="E25" s="38"/>
      <c r="F25" s="38"/>
      <c r="G25" s="38"/>
      <c r="H25" s="38"/>
      <c r="I25" s="27"/>
      <c r="J25" s="27"/>
      <c r="K25" s="27"/>
      <c r="L25" s="27"/>
      <c r="M25" s="27"/>
      <c r="N25" s="28"/>
    </row>
    <row r="26" spans="1:14" x14ac:dyDescent="0.25">
      <c r="A26" s="37"/>
      <c r="B26" s="38"/>
      <c r="C26" s="38"/>
      <c r="D26" s="38"/>
      <c r="E26" s="38"/>
      <c r="F26" s="38"/>
      <c r="G26" s="38"/>
      <c r="H26" s="38"/>
      <c r="I26" s="27"/>
      <c r="J26" s="27"/>
      <c r="K26" s="27"/>
      <c r="L26" s="27"/>
      <c r="M26" s="27"/>
      <c r="N26" s="28"/>
    </row>
    <row r="27" spans="1:14" x14ac:dyDescent="0.25">
      <c r="A27" s="37"/>
      <c r="B27" s="38"/>
      <c r="C27" s="38"/>
      <c r="D27" s="38"/>
      <c r="E27" s="38"/>
      <c r="F27" s="38"/>
      <c r="G27" s="38"/>
      <c r="H27" s="38"/>
      <c r="I27" s="27"/>
      <c r="J27" s="27"/>
      <c r="K27" s="27"/>
      <c r="L27" s="27"/>
      <c r="M27" s="27"/>
      <c r="N27" s="28"/>
    </row>
    <row r="28" spans="1:14" ht="15.75" thickBot="1" x14ac:dyDescent="0.3">
      <c r="A28" s="39"/>
      <c r="B28" s="40"/>
      <c r="C28" s="40"/>
      <c r="D28" s="40"/>
      <c r="E28" s="40"/>
      <c r="F28" s="40"/>
      <c r="G28" s="40"/>
      <c r="H28" s="40"/>
      <c r="I28" s="29"/>
      <c r="J28" s="29"/>
      <c r="K28" s="29"/>
      <c r="L28" s="29"/>
      <c r="M28" s="29"/>
      <c r="N28" s="30"/>
    </row>
    <row r="42" spans="7:7" x14ac:dyDescent="0.25">
      <c r="G42" s="16"/>
    </row>
  </sheetData>
  <sheetProtection sheet="1" objects="1" scenarios="1"/>
  <mergeCells count="35">
    <mergeCell ref="A2:N3"/>
    <mergeCell ref="C6:H6"/>
    <mergeCell ref="C7:H7"/>
    <mergeCell ref="C8:H8"/>
    <mergeCell ref="A6:B6"/>
    <mergeCell ref="I6:J6"/>
    <mergeCell ref="I7:J7"/>
    <mergeCell ref="I8:J8"/>
    <mergeCell ref="A7:B7"/>
    <mergeCell ref="A4:C4"/>
    <mergeCell ref="A8:B8"/>
    <mergeCell ref="L6:N6"/>
    <mergeCell ref="L7:N7"/>
    <mergeCell ref="L8:N8"/>
    <mergeCell ref="I24:N28"/>
    <mergeCell ref="A11:N11"/>
    <mergeCell ref="E21:H21"/>
    <mergeCell ref="A21:D21"/>
    <mergeCell ref="A24:H28"/>
    <mergeCell ref="L19:N19"/>
    <mergeCell ref="L18:N18"/>
    <mergeCell ref="A18:J18"/>
    <mergeCell ref="A19:J19"/>
    <mergeCell ref="A20:N20"/>
    <mergeCell ref="A22:N22"/>
    <mergeCell ref="A23:N23"/>
    <mergeCell ref="L21:N21"/>
    <mergeCell ref="I21:J21"/>
    <mergeCell ref="B10:D10"/>
    <mergeCell ref="B12:D12"/>
    <mergeCell ref="B13:D13"/>
    <mergeCell ref="B14:D14"/>
    <mergeCell ref="B17:D17"/>
    <mergeCell ref="B15:D15"/>
    <mergeCell ref="B16:D16"/>
  </mergeCells>
  <dataValidations count="1">
    <dataValidation type="decimal" allowBlank="1" showInputMessage="1" showErrorMessage="1" errorTitle="ALERTA" error="EN ESTA CELDA SOLO ES PERMITIDO DÍGITOS NUMÉRICOS" sqref="I12:I17"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2"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410714DC889254AAFF6C06D007B9770" ma:contentTypeVersion="21" ma:contentTypeDescription="Crear nuevo documento." ma:contentTypeScope="" ma:versionID="4e77e1248cf15cc3e854a12bcaf7a78a">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dbc1cd5c818ae112eb8d69a421ca682d"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C70F7E62-0397-44AF-B251-860132E9B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3.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Bianca M. Morillo C.</cp:lastModifiedBy>
  <cp:revision/>
  <cp:lastPrinted>2024-08-30T17:53:14Z</cp:lastPrinted>
  <dcterms:created xsi:type="dcterms:W3CDTF">2014-12-15T12:59:31Z</dcterms:created>
  <dcterms:modified xsi:type="dcterms:W3CDTF">2024-10-07T19:35:08Z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