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37 CONTRATACIÓN DE SERVICIOS DE LIMPIEZA/Editables/Anexos/"/>
    </mc:Choice>
  </mc:AlternateContent>
  <xr:revisionPtr revIDLastSave="10" documentId="11_032CDDA389CF827E64B16BB5077F7EF80CBFEC86" xr6:coauthVersionLast="47" xr6:coauthVersionMax="47" xr10:uidLastSave="{D2BAC45D-842A-4FCD-BFBA-051D4E557101}"/>
  <bookViews>
    <workbookView xWindow="-108" yWindow="-108" windowWidth="23256" windowHeight="1257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<sst xmlns="http://schemas.openxmlformats.org/spreadsheetml/2006/main" count="29" uniqueCount="29">
  <si>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</si>
  <si>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</si>
  <si>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</si>
  <si>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 xml:space="preserve">CONTRATACIÓN DE SERVICIOS DE LIMPIEZA TERCERIZADA PARA PALACIO DE JUSTICIA DE SANTIAGO, DIRIGIDO A MIPYMES 
</t>
  </si>
  <si>
    <t>No. Expediente:</t>
  </si>
  <si>
    <t>CM-2024-137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</si>
  <si>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</si>
  <si>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</si>
  <si>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</si>
  <si>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</si>
  <si>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</si>
  <si>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</si>
  <si>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</si>
  <si>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</si>
  <si>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</si>
  <si>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</si>
  <si>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</si>
  <si>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</si>
  <si>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</si>
  <si>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</si>
  <si>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</si>
  <si>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</rPr>
      <t xml:space="preserve">CONTRATACIÓN DE SERVICIOS DE LIMPIEZA TERCERIZADA PARA PALACIO DE JUSTICIA DE SANTIAGO, COMPUESTO POR:
</t>
    </r>
    <r>
      <rPr>
        <sz val="13"/>
        <color rgb="FF000000"/>
        <rFont val="Times New Roman"/>
      </rPr>
      <t xml:space="preserve">QUINCE (15) OPERADORES: 
*(4 MASCULINOS Y 10 FEMENINAS)
*UN (01) SUPERVISOR 
</t>
    </r>
    <r>
      <rPr>
        <b/>
        <sz val="13"/>
        <color rgb="FF000000"/>
        <rFont val="Times New Roman"/>
      </rPr>
      <t xml:space="preserve">INCLUYE MAQUINARIA, UTENSILIOS, MATERIALES, EQUIPOS DE LIMPIEZA Y UNIFORME CON LOGO DEL PROVEEDOR 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</si>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</sst>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 applyProtection="1">
      <alignment vertical="center"/>
      <protection locked="0"/>
    </xf>
    <xf numFmtId="9" fontId="10" fillId="2" borderId="27" xfId="0" applyNumberFormat="1" applyFont="1" applyFill="1" applyBorder="1" applyAlignment="1" applyProtection="1">
      <alignment horizontal="center" vertical="center"/>
      <protection locked="0"/>
    </xf>
    <xf numFmtId="165" fontId="10" fillId="4" borderId="27" xfId="0" applyNumberFormat="1" applyFont="1" applyFill="1" applyBorder="1" applyAlignment="1">
      <alignment vertical="center"/>
    </xf>
    <xf numFmtId="165" fontId="10" fillId="4" borderId="28" xfId="0" applyNumberFormat="1" applyFont="1" applyFill="1" applyBorder="1" applyAlignment="1">
      <alignment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A10" zoomScale="85" zoomScaleNormal="85" zoomScaleSheetLayoutView="100" workbookViewId="0">
      <selection activeCell="F15" sqref="F15:I15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8.75" customHeight="1">
      <c r="A4" s="40" t="s">
        <v>1</v>
      </c>
      <c r="B4" s="40"/>
      <c r="C4" s="40"/>
      <c r="D4" s="4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33" t="s">
        <v>2</v>
      </c>
      <c r="B6" s="34"/>
      <c r="C6" s="35"/>
      <c r="D6" s="28" t="s">
        <v>3</v>
      </c>
      <c r="E6" s="29"/>
      <c r="F6" s="29"/>
      <c r="G6" s="29"/>
      <c r="H6" s="29"/>
      <c r="I6" s="30"/>
      <c r="J6" s="36" t="s">
        <v>4</v>
      </c>
      <c r="K6" s="34"/>
      <c r="L6" s="5"/>
      <c r="M6" s="41" t="s">
        <v>5</v>
      </c>
      <c r="N6" s="41"/>
      <c r="O6" s="42"/>
    </row>
    <row r="7" spans="1:15" ht="45" customHeight="1">
      <c r="A7" s="38" t="s">
        <v>6</v>
      </c>
      <c r="B7" s="39"/>
      <c r="C7" s="37"/>
      <c r="D7" s="31"/>
      <c r="E7" s="31"/>
      <c r="F7" s="31"/>
      <c r="G7" s="31"/>
      <c r="H7" s="31"/>
      <c r="I7" s="31"/>
      <c r="J7" s="37" t="s">
        <v>7</v>
      </c>
      <c r="K7" s="37"/>
      <c r="L7" s="6"/>
      <c r="M7" s="43"/>
      <c r="N7" s="43"/>
      <c r="O7" s="44"/>
    </row>
    <row r="8" spans="1:15" ht="45" customHeight="1">
      <c r="A8" s="24" t="s">
        <v>8</v>
      </c>
      <c r="B8" s="25"/>
      <c r="C8" s="26"/>
      <c r="D8" s="32"/>
      <c r="E8" s="32"/>
      <c r="F8" s="32"/>
      <c r="G8" s="32"/>
      <c r="H8" s="32"/>
      <c r="I8" s="32"/>
      <c r="J8" s="26" t="s">
        <v>9</v>
      </c>
      <c r="K8" s="26"/>
      <c r="L8" s="7"/>
      <c r="M8" s="32"/>
      <c r="N8" s="32"/>
      <c r="O8" s="45"/>
    </row>
    <row r="9" spans="1:15" ht="6" customHeight="1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>
      <c r="A10" s="46" t="s">
        <v>10</v>
      </c>
      <c r="B10" s="47"/>
      <c r="C10" s="23" t="s">
        <v>11</v>
      </c>
      <c r="D10" s="23"/>
      <c r="E10" s="2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190.9" customHeight="1">
      <c r="A11" s="70" t="s">
        <v>20</v>
      </c>
      <c r="B11" s="70"/>
      <c r="C11" s="71" t="s">
        <v>21</v>
      </c>
      <c r="D11" s="72"/>
      <c r="E11" s="72"/>
      <c r="F11" s="13"/>
      <c r="G11" s="14" t="s">
        <v>22</v>
      </c>
      <c r="H11" s="15">
        <v>2</v>
      </c>
      <c r="I11" s="16"/>
      <c r="J11" s="17">
        <v>0.18</v>
      </c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>
      <c r="A12" s="79" t="s">
        <v>23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20"/>
      <c r="M12" s="77">
        <f>SUM(N11)</f>
        <v>0</v>
      </c>
      <c r="N12" s="77"/>
      <c r="O12" s="78"/>
    </row>
    <row r="13" spans="1:15" ht="27.75" customHeight="1">
      <c r="A13" s="82" t="s">
        <v>24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21"/>
      <c r="M13" s="86">
        <f>SUM(L11)</f>
        <v>0</v>
      </c>
      <c r="N13" s="86"/>
      <c r="O13" s="87"/>
    </row>
    <row r="14" spans="1:15" ht="6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5" s="2" customFormat="1" ht="69" customHeight="1">
      <c r="A15" s="58" t="s">
        <v>25</v>
      </c>
      <c r="B15" s="59"/>
      <c r="C15" s="60"/>
      <c r="D15" s="60"/>
      <c r="E15" s="60"/>
      <c r="F15" s="55"/>
      <c r="G15" s="56"/>
      <c r="H15" s="56"/>
      <c r="I15" s="57"/>
      <c r="J15" s="76" t="s">
        <v>26</v>
      </c>
      <c r="K15" s="59"/>
      <c r="L15" s="22"/>
      <c r="M15" s="73">
        <f>M12+M13</f>
        <v>0</v>
      </c>
      <c r="N15" s="74"/>
      <c r="O15" s="75"/>
    </row>
    <row r="16" spans="1:15" ht="6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6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15" customHeight="1">
      <c r="A18" s="61" t="s">
        <v>27</v>
      </c>
      <c r="B18" s="62"/>
      <c r="C18" s="63"/>
      <c r="D18" s="63"/>
      <c r="E18" s="63"/>
      <c r="F18" s="63"/>
      <c r="G18" s="63"/>
      <c r="H18" s="63"/>
      <c r="I18" s="63"/>
      <c r="J18" s="49" t="s">
        <v>28</v>
      </c>
      <c r="K18" s="49"/>
      <c r="L18" s="49"/>
      <c r="M18" s="49"/>
      <c r="N18" s="49"/>
      <c r="O18" s="50"/>
    </row>
    <row r="19" spans="1:15" ht="15" customHeight="1">
      <c r="A19" s="64"/>
      <c r="B19" s="65"/>
      <c r="C19" s="66"/>
      <c r="D19" s="66"/>
      <c r="E19" s="66"/>
      <c r="F19" s="66"/>
      <c r="G19" s="66"/>
      <c r="H19" s="66"/>
      <c r="I19" s="66"/>
      <c r="J19" s="51"/>
      <c r="K19" s="51"/>
      <c r="L19" s="51"/>
      <c r="M19" s="51"/>
      <c r="N19" s="51"/>
      <c r="O19" s="52"/>
    </row>
    <row r="20" spans="1:15" ht="15" customHeight="1">
      <c r="A20" s="64"/>
      <c r="B20" s="65"/>
      <c r="C20" s="66"/>
      <c r="D20" s="66"/>
      <c r="E20" s="66"/>
      <c r="F20" s="66"/>
      <c r="G20" s="66"/>
      <c r="H20" s="66"/>
      <c r="I20" s="66"/>
      <c r="J20" s="51"/>
      <c r="K20" s="51"/>
      <c r="L20" s="51"/>
      <c r="M20" s="51"/>
      <c r="N20" s="51"/>
      <c r="O20" s="52"/>
    </row>
    <row r="21" spans="1:15" ht="15" customHeight="1">
      <c r="A21" s="64"/>
      <c r="B21" s="65"/>
      <c r="C21" s="66"/>
      <c r="D21" s="66"/>
      <c r="E21" s="66"/>
      <c r="F21" s="66"/>
      <c r="G21" s="66"/>
      <c r="H21" s="66"/>
      <c r="I21" s="66"/>
      <c r="J21" s="51"/>
      <c r="K21" s="51"/>
      <c r="L21" s="51"/>
      <c r="M21" s="51"/>
      <c r="N21" s="51"/>
      <c r="O21" s="52"/>
    </row>
    <row r="22" spans="1:15" ht="15" customHeight="1">
      <c r="A22" s="67"/>
      <c r="B22" s="68"/>
      <c r="C22" s="69"/>
      <c r="D22" s="69"/>
      <c r="E22" s="69"/>
      <c r="F22" s="69"/>
      <c r="G22" s="69"/>
      <c r="H22" s="69"/>
      <c r="I22" s="69"/>
      <c r="J22" s="53"/>
      <c r="K22" s="53"/>
      <c r="L22" s="53"/>
      <c r="M22" s="53"/>
      <c r="N22" s="53"/>
      <c r="O22" s="54"/>
    </row>
  </sheetData>
  <mergeCells count="31"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  <mergeCell ref="A16:O16"/>
    <mergeCell ref="J18:O22"/>
    <mergeCell ref="F15:I15"/>
    <mergeCell ref="A15:E15"/>
    <mergeCell ref="A18:I22"/>
    <mergeCell ref="A17:O17"/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8FBA6B-1ED7-42B0-AAE6-16FD400D1D4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2024-08-26T19:22:19Z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7826500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