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27"/>
  <workbookPr/>
  <mc:AlternateContent xmlns:mc="http://schemas.openxmlformats.org/markup-compatibility/2006">
    <mc:Choice Requires="x15">
      <x15ac:absPath xmlns:x15ac="http://schemas.microsoft.com/office/spreadsheetml/2010/11/ac" url="https://poderjudicialgobdo-my.sharepoint.com/personal/danaulerio_poderjudicial_gob_do/Documents/Escritorio/Procesos CM-CDU 2024/CM-2024-103 ADQUISICÓN EQUIPO, DISPOSITIVOS ELECTRÓNICOS Y ACCESORIOS/Editables/Anexos/"/>
    </mc:Choice>
  </mc:AlternateContent>
  <xr:revisionPtr revIDLastSave="230" documentId="121_{02D5D731-8CB0-DD4A-A16D-FF270FC94FAD}" xr6:coauthVersionLast="47" xr6:coauthVersionMax="47" xr10:uidLastSave="{23D6A387-EA6C-490C-A05A-419235D5C0D6}"/>
  <bookViews>
    <workbookView xWindow="-120" yWindow="-120" windowWidth="29040" windowHeight="15720" xr2:uid="{00000000-000D-0000-FFFF-FFFF00000000}"/>
  </bookViews>
  <sheets>
    <sheet name="Landscape" sheetId="5" r:id="rId1"/>
  </sheets>
  <definedNames>
    <definedName name="_xlnm.Print_Titles" localSheetId="0">Landscape!$1:$11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5" l="1"/>
  <c r="N16" i="5"/>
  <c r="P13" i="5"/>
  <c r="P14" i="5"/>
  <c r="N13" i="5"/>
  <c r="N14" i="5"/>
  <c r="L13" i="5"/>
  <c r="L14" i="5"/>
  <c r="L15" i="5"/>
  <c r="M15" i="5" s="1"/>
  <c r="O15" i="5"/>
  <c r="O12" i="5"/>
  <c r="L12" i="5"/>
  <c r="N12" i="5"/>
  <c r="P12" i="5" s="1"/>
  <c r="M12" i="5"/>
  <c r="N15" i="5" l="1"/>
  <c r="P15" i="5" s="1"/>
  <c r="N19" i="5" l="1"/>
</calcChain>
</file>

<file path=xl/sharedStrings.xml><?xml version="1.0" encoding="utf-8"?>
<sst xmlns="http://schemas.openxmlformats.org/spreadsheetml/2006/main" count="34" uniqueCount="31">
  <si>
    <t>OFERTA ECONÓMICA</t>
  </si>
  <si>
    <t>SNCC.F.033-OFERTA ECONÓMICA</t>
  </si>
  <si>
    <t>Título del Proceso:</t>
  </si>
  <si>
    <t>ADQUISICIÓN EQUIPO, DISPOSITIVOS ELECTRÓNICOS Y ACCESORIOS</t>
  </si>
  <si>
    <t>No. Expediente:</t>
  </si>
  <si>
    <t>CM-2024-103</t>
  </si>
  <si>
    <t>Nombre del Oferente:</t>
  </si>
  <si>
    <t>RNC/Cédula:</t>
  </si>
  <si>
    <t>Fecha:</t>
  </si>
  <si>
    <t>RPE:</t>
  </si>
  <si>
    <t>Ítem                     No.</t>
  </si>
  <si>
    <t xml:space="preserve">Descripción del Bien, Servicio y Obra </t>
  </si>
  <si>
    <t>Marca y Modelo</t>
  </si>
  <si>
    <t>Unidad de Medida</t>
  </si>
  <si>
    <t>Cantidad</t>
  </si>
  <si>
    <t>Precio Unitario</t>
  </si>
  <si>
    <t>ITBIS %</t>
  </si>
  <si>
    <t>ITBIS RD$</t>
  </si>
  <si>
    <t>Precio Unitario Final</t>
  </si>
  <si>
    <t>Precio Total</t>
  </si>
  <si>
    <r>
      <rPr>
        <b/>
        <sz val="14"/>
        <color rgb="FF000000"/>
        <rFont val="Times New Roman"/>
      </rPr>
      <t xml:space="preserve">TABLETA 12.9
</t>
    </r>
    <r>
      <rPr>
        <sz val="14"/>
        <color rgb="FF000000"/>
        <rFont val="Times New Roman"/>
      </rPr>
      <t>1- Tipo de equipo: Tableta 5ta generación WI-FI + Cell como mínimo
2- Sistema Operativo: IOS
3- Procesador: Chip M2, Hasta 10 núcleos (8 núcleos de rendimiento y 2 núcleos de eficiencia)
4- Memoria RAM 16GB RAM
5- Almacenamiento 256 GB SSD
6- Conectividad Wi‑Fi + Cellular, Wi-Fi 6E (802.11ax) con MIMO 2x2; velocidades de hasta 2,4 Gbps.
 5G UMTS/HSPA/HSPA+/ DC-HSDPA
7- Pantalla Liquid Retina XDR de 12.9 pulgadas
8- Puertos Thunderbolt / USB 4 port
9- Accesorios:</t>
    </r>
    <r>
      <rPr>
        <b/>
        <sz val="14"/>
        <color rgb="FF000000"/>
        <rFont val="Times New Roman"/>
      </rPr>
      <t xml:space="preserve"> Incluir: Magic Keyboard, para tableta Pro de 12.9 pulgadas, 5.ª generación. Incluir: Protector de cristal templada (VisionGuard+ Antimicrobial Screen).
</t>
    </r>
    <r>
      <rPr>
        <sz val="14"/>
        <color rgb="FF000000"/>
        <rFont val="Times New Roman"/>
      </rPr>
      <t xml:space="preserve">10- Cámaras y Micrófonos: </t>
    </r>
    <r>
      <rPr>
        <u/>
        <sz val="14"/>
        <color rgb="FF000000"/>
        <rFont val="Times New Roman"/>
      </rPr>
      <t>Cámara frontal</t>
    </r>
    <r>
      <rPr>
        <sz val="14"/>
        <color rgb="FF000000"/>
        <rFont val="Times New Roman"/>
      </rPr>
      <t xml:space="preserve">: Cámara FaceTime HD de 12 megapíxeles con sensor de imagen avanzado y compatibilidad con el Modo Retrato. </t>
    </r>
    <r>
      <rPr>
        <u/>
        <sz val="14"/>
        <color rgb="FF000000"/>
        <rFont val="Times New Roman"/>
      </rPr>
      <t>Cámara trasera</t>
    </r>
    <r>
      <rPr>
        <sz val="14"/>
        <color rgb="FF000000"/>
        <rFont val="Times New Roman"/>
      </rPr>
      <t xml:space="preserve">: Cámara Ultra Wide de 12 megapíxeles con campo de visión de 120 grados. </t>
    </r>
    <r>
      <rPr>
        <u/>
        <sz val="14"/>
        <color rgb="FF000000"/>
        <rFont val="Times New Roman"/>
      </rPr>
      <t>Sonido</t>
    </r>
    <r>
      <rPr>
        <sz val="14"/>
        <color rgb="FF000000"/>
        <rFont val="Times New Roman"/>
      </rPr>
      <t xml:space="preserve">: Sistema de altavoces de cuatro altavoces con altavoces estéreo force canceling woofers.
</t>
    </r>
    <r>
      <rPr>
        <u/>
        <sz val="14"/>
        <color rgb="FF000000"/>
        <rFont val="Times New Roman"/>
      </rPr>
      <t>Micrófonos</t>
    </r>
    <r>
      <rPr>
        <sz val="14"/>
        <color rgb="FF000000"/>
        <rFont val="Times New Roman"/>
      </rPr>
      <t>: Micrófonos de estudio de cinco micrófonos con cancelación de ruido.
11- Color: Space Gray
12- Garantía:  Local 1 Año.</t>
    </r>
  </si>
  <si>
    <t>UND</t>
  </si>
  <si>
    <r>
      <rPr>
        <b/>
        <sz val="14"/>
        <color rgb="FF000000"/>
        <rFont val="Times New Roman"/>
      </rPr>
      <t xml:space="preserve">TELÉFONO INTELIGENTE 6.7"
</t>
    </r>
    <r>
      <rPr>
        <sz val="14"/>
        <color rgb="FF000000"/>
        <rFont val="Times New Roman"/>
      </rPr>
      <t xml:space="preserve">1- Tipo de equipo: Teléfono inteligente modelo 2023 mínimo.
2- Sistema operativo: IOS
3- Procesador: A17 Pro chip 6-core CPU 6-core GPU 16-core Neural Engine
4- Almacenamiento: 512 GB SSD
5- Conectividad: 5G NR GSM/EDGE, UMTS/HSPA+, Wi-Fi 6E (802.11ax) con MIMO 2x2 Bluetooth 5.3.Chip Ultra Wideband para conciencia espacial.
6- Pantalla: Pantalla Super Retina XDR OLED de 6,7 pulgadas (diagonal). Resolución de 2778 x 1284 píxeles a 458 píxeles por pulgada (ppi). HDR, Dolby Vision, True Tone.Relación de contraste de 1.000.000:1. Brillo máximo de 2.000 nits (HDR). Frecuencia de actualización adaptativa ProMotion de 120 Hz. Gama de colores amplia (Display P3
7- Puertos: USB-C, Supports USB 3 for up to 20x faster transfers5
8- Accesorios: </t>
    </r>
    <r>
      <rPr>
        <b/>
        <sz val="14"/>
        <color rgb="FF000000"/>
        <rFont val="Times New Roman"/>
      </rPr>
      <t>Incluir: FineWoven Case with MagSafe – Black Incluir: Protector de (Privacy) templado.</t>
    </r>
    <r>
      <rPr>
        <sz val="14"/>
        <color rgb="FF000000"/>
        <rFont val="Times New Roman"/>
      </rPr>
      <t xml:space="preserve"> 
9- Cámaras y Micrófonos: Cámara gran angular de 48 megapíxeles (apertura ƒ/1,5) con estabilización óptica de imagen por desplazamiento del sensor. Cámara ultra gran angular de 12 megapíxeles (apertura ƒ/2,4 y campode visión de 120°). Cámara teleobjetivo de 12 megapíxeles (apertura ƒ/2,8 y zoom óptico de 3x).Escáner LiDAR para experiencias de realidad aumentada mejoradas.
10- Color: Space Gray
11- Garantía: Local 1 Año</t>
    </r>
  </si>
  <si>
    <r>
      <rPr>
        <b/>
        <sz val="14"/>
        <color rgb="FF000000"/>
        <rFont val="Times New Roman"/>
      </rPr>
      <t xml:space="preserve">COMPUTADORA PORTÁTIL 14"
</t>
    </r>
    <r>
      <rPr>
        <sz val="14"/>
        <color rgb="FF000000"/>
        <rFont val="Times New Roman"/>
      </rPr>
      <t xml:space="preserve">1- Tipo de equipo: Computadora portátil
2- Sistema Operatico: MacOS
3- Procesador: Chip M3 Pro de hasta 16 núcleos y GPU de hasta 40 núcleos
4- Memoria RAM: 32GB LPDD5
5- Disco Duro: SSD 1TB Mínimo
6- Conectividad: WiFi 6E: compatible con 802.11ax Bluetooth 5.3
7- Pantalla: Pantalla Liquid Retina XDR de 14 pulgadas con resolución de 3024 x 1964 píxeles, 5,2 millones de píxeles, brillo máximo de 1600 nits, contraste de 1.000.000:1, frecuencia de actualización de hasta 120 Hz
8- Puertos: Puertos Thunderbolt 4 (USB-C): cuatro puertos.Puerto HDMI.Puerto SDXC.Jack para auriculares
9- Accesorios: </t>
    </r>
    <r>
      <rPr>
        <b/>
        <sz val="14"/>
        <color rgb="FF000000"/>
        <rFont val="Times New Roman"/>
      </rPr>
      <t xml:space="preserve">Incluir Teclado: Magic Keyboard with Touch ID and Numeric Keypad. Incluir: Magic Mouse USB
</t>
    </r>
    <r>
      <rPr>
        <sz val="14"/>
        <color rgb="FF000000"/>
        <rFont val="Times New Roman"/>
      </rPr>
      <t>10- Cámaras y Micrófonos: Cámara FaceTime HD de 1080p con sensor de imagen avanzado y compatibilidad con el Modo Retrato. Sistema de altavoces de seis altavoces con altavoces estéreo force-canceling woofers. Micrófonos de estudio de triple micrófono con cancelación de ruido
11- Color: Space Gray
12- Garantía: Local 1 Año</t>
    </r>
  </si>
  <si>
    <r>
      <rPr>
        <b/>
        <sz val="14"/>
        <color rgb="FF000000"/>
        <rFont val="Times New Roman"/>
      </rPr>
      <t xml:space="preserve">AUDIFONOS PROFESIONALES DE 2DA GENERACIÓN
</t>
    </r>
    <r>
      <rPr>
        <sz val="14"/>
        <color rgb="FF000000"/>
        <rFont val="Times New Roman"/>
      </rPr>
      <t>1- Audio: Adaptative Audio. Cancelación Activa de Ruido. Modo Ambiente. Audio Espacial Personalizado. con seguimiento dinámico de la cabeza. Driver de alta excursión personalizado. Amplificador personalizado. EQ adaptativo. Micrófonos de formación de haz duales.Sensor de fuerza. Micrófono orientado hacia adentro.
2- Sensores: Sensores ópticos duales. Acelerómetro de movimiento. Acelerómetro de detección de voz Sensor de conductividad de la piel.
3- Procesador: H2 headphone chip
4- Batería: Audífonos Pro: Hasta 6 horas de tiempo de escucha (con la cancelación activa de ruido desactivada).
Hasta 4,5 horas de tiempo de escucha (con la cancelación activa de ruido activada). Hasta 5,5 horas de tiempo de conversación. Estuche de carga: Varias cargas para los AirPods Pro. Hasta 24 horas de tiempo de escucha. Hasta 18 horas de tiempo de conversación.
5- Conectividad: Bluetooth 5.2 Carga MagSafe Cable Lightning a USB-C
6- Compatibilidad: iPhone y iPad con iOS 16.2 o posterior Mac con macOS Ventura 13.2 o posterior Apple Watch con watchOS 9.2 o posterior 
7- Garantía: Local 1 Año</t>
    </r>
  </si>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</sst>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RD$&quot;* #,##0.00_);_(&quot;RD$&quot;* \(#,##0.00\);_(&quot;RD$&quot;* &quot;-&quot;??_);_(@_)"/>
  </numFmts>
  <fonts count="16">
    <font>
      <sz val="11"/>
      <color theme="1"/>
      <name val="Calibri"/>
      <family val="2"/>
      <scheme val="minor"/>
    </font>
    <font>
      <sz val="11"/>
      <color theme="1"/>
      <name val="Calibri"/>
      <family val="2"/>
      <scheme val="minor"/>
    </font>
    <font>
      <b/>
      <sz val="14"/>
      <color theme="1"/>
      <name val="Calibri Light"/>
      <family val="2"/>
    </font>
    <font>
      <sz val="10"/>
      <color theme="1"/>
      <name val="Calibri"/>
      <family val="2"/>
      <scheme val="minor"/>
    </font>
    <font>
      <sz val="11"/>
      <color theme="1"/>
      <name val="Times New Roman"/>
      <family val="1"/>
    </font>
    <font>
      <b/>
      <sz val="11"/>
      <color theme="1"/>
      <name val="Times New Roman"/>
      <family val="1"/>
    </font>
    <font>
      <sz val="14"/>
      <color theme="1"/>
      <name val="Times New Roman"/>
      <family val="1"/>
    </font>
    <font>
      <b/>
      <sz val="22"/>
      <color theme="1"/>
      <name val="Times New Roman"/>
      <family val="1"/>
    </font>
    <font>
      <b/>
      <sz val="11"/>
      <name val="Times New Roman"/>
      <family val="1"/>
    </font>
    <font>
      <sz val="8"/>
      <color theme="1"/>
      <name val="Times New Roman"/>
      <family val="1"/>
    </font>
    <font>
      <b/>
      <sz val="14"/>
      <color rgb="FF000000"/>
      <name val="Times New Roman"/>
      <family val="1"/>
    </font>
    <font>
      <b/>
      <sz val="14"/>
      <color theme="1"/>
      <name val="Times New Roman"/>
      <family val="1"/>
    </font>
    <font>
      <sz val="14"/>
      <color rgb="FF3B3838"/>
      <name val="Times New Roman"/>
      <family val="1"/>
    </font>
    <font>
      <b/>
      <sz val="14"/>
      <color rgb="FF000000"/>
      <name val="Times New Roman"/>
    </font>
    <font>
      <sz val="14"/>
      <color rgb="FF000000"/>
      <name val="Times New Roman"/>
    </font>
    <font>
      <u/>
      <sz val="14"/>
      <color rgb="FF000000"/>
      <name val="Times New Roman"/>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000000"/>
      </left>
      <right style="thin">
        <color indexed="64"/>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164" fontId="1" fillId="0" borderId="0" applyFont="0" applyFill="0" applyBorder="0" applyAlignment="0" applyProtection="0"/>
  </cellStyleXfs>
  <cellXfs count="91">
    <xf numFmtId="0" fontId="0" fillId="0" borderId="0" xfId="0"/>
    <xf numFmtId="0" fontId="2" fillId="0" borderId="0" xfId="0" applyFont="1" applyAlignment="1">
      <alignment horizontal="center" vertical="center"/>
    </xf>
    <xf numFmtId="0" fontId="3" fillId="0" borderId="0" xfId="0" applyFont="1"/>
    <xf numFmtId="0" fontId="7" fillId="0" borderId="0" xfId="0" applyFont="1" applyAlignment="1">
      <alignment horizontal="center" vertical="center"/>
    </xf>
    <xf numFmtId="0" fontId="5" fillId="3" borderId="3" xfId="0" applyFont="1" applyFill="1" applyBorder="1" applyAlignment="1">
      <alignment vertical="top"/>
    </xf>
    <xf numFmtId="0" fontId="5" fillId="3" borderId="1" xfId="0" applyFont="1" applyFill="1" applyBorder="1" applyAlignment="1">
      <alignment vertical="top"/>
    </xf>
    <xf numFmtId="0" fontId="5" fillId="3" borderId="8" xfId="0" applyFont="1" applyFill="1" applyBorder="1" applyAlignment="1">
      <alignment vertical="top"/>
    </xf>
    <xf numFmtId="0" fontId="5" fillId="0" borderId="0" xfId="0" applyFont="1" applyAlignment="1">
      <alignment horizontal="left" vertical="top"/>
    </xf>
    <xf numFmtId="0" fontId="5" fillId="0" borderId="0" xfId="0" applyFont="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0" fillId="0" borderId="0" xfId="0" applyAlignment="1">
      <alignment wrapText="1"/>
    </xf>
    <xf numFmtId="0" fontId="5" fillId="0" borderId="0" xfId="0" applyFont="1" applyAlignment="1">
      <alignment horizontal="left" vertical="top" wrapText="1"/>
    </xf>
    <xf numFmtId="0" fontId="6" fillId="2" borderId="1" xfId="0" applyFont="1" applyFill="1" applyBorder="1" applyAlignment="1" applyProtection="1">
      <alignment wrapText="1"/>
      <protection locked="0"/>
    </xf>
    <xf numFmtId="0" fontId="6"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165" fontId="6" fillId="2" borderId="1" xfId="0" applyNumberFormat="1" applyFont="1" applyFill="1" applyBorder="1" applyAlignment="1" applyProtection="1">
      <alignment vertical="center"/>
      <protection locked="0"/>
    </xf>
    <xf numFmtId="9" fontId="6" fillId="2" borderId="1" xfId="0" applyNumberFormat="1" applyFont="1" applyFill="1" applyBorder="1" applyAlignment="1" applyProtection="1">
      <alignment horizontal="center" vertical="center"/>
      <protection locked="0"/>
    </xf>
    <xf numFmtId="165" fontId="6" fillId="4" borderId="1" xfId="0" applyNumberFormat="1" applyFont="1" applyFill="1" applyBorder="1" applyAlignment="1">
      <alignment vertical="center"/>
    </xf>
    <xf numFmtId="0" fontId="11" fillId="4" borderId="18" xfId="0" applyFont="1" applyFill="1" applyBorder="1" applyAlignment="1">
      <alignment horizontal="right" vertical="center"/>
    </xf>
    <xf numFmtId="0" fontId="11" fillId="4" borderId="8" xfId="0" applyFont="1" applyFill="1" applyBorder="1" applyAlignment="1">
      <alignment horizontal="right" vertical="center"/>
    </xf>
    <xf numFmtId="0" fontId="5" fillId="3" borderId="10" xfId="0" applyFont="1" applyFill="1" applyBorder="1" applyAlignment="1">
      <alignment horizontal="center" vertical="center" wrapText="1"/>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0" xfId="0" applyFont="1" applyFill="1" applyBorder="1" applyAlignment="1">
      <alignment horizontal="center" vertical="center"/>
    </xf>
    <xf numFmtId="0" fontId="5" fillId="3" borderId="23"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8" fillId="0" borderId="0" xfId="0" applyFont="1" applyAlignment="1">
      <alignment horizontal="center" vertical="center" wrapText="1"/>
    </xf>
    <xf numFmtId="0" fontId="6" fillId="0" borderId="2" xfId="0" applyFont="1" applyBorder="1" applyAlignment="1" applyProtection="1">
      <alignment horizontal="center" wrapText="1"/>
      <protection locked="0"/>
    </xf>
    <xf numFmtId="0" fontId="6" fillId="0" borderId="16" xfId="0" applyFont="1" applyBorder="1" applyAlignment="1" applyProtection="1">
      <alignment horizontal="center" wrapText="1"/>
      <protection locked="0"/>
    </xf>
    <xf numFmtId="0" fontId="6" fillId="0" borderId="3" xfId="0" applyFont="1" applyBorder="1" applyAlignment="1" applyProtection="1">
      <alignment horizontal="center" wrapText="1"/>
      <protection locked="0"/>
    </xf>
    <xf numFmtId="0" fontId="6" fillId="0" borderId="5" xfId="0" applyFont="1" applyBorder="1" applyAlignment="1" applyProtection="1">
      <alignment horizontal="center" wrapText="1"/>
      <protection locked="0"/>
    </xf>
    <xf numFmtId="0" fontId="6" fillId="0" borderId="20" xfId="0" applyFont="1" applyBorder="1" applyAlignment="1" applyProtection="1">
      <alignment horizontal="center" wrapText="1"/>
      <protection locked="0"/>
    </xf>
    <xf numFmtId="0" fontId="6" fillId="0" borderId="1" xfId="0" applyFont="1" applyBorder="1" applyAlignment="1" applyProtection="1">
      <alignment horizontal="center" wrapText="1"/>
      <protection locked="0"/>
    </xf>
    <xf numFmtId="0" fontId="6" fillId="0" borderId="7" xfId="0" applyFont="1" applyBorder="1" applyAlignment="1" applyProtection="1">
      <alignment horizontal="center" wrapText="1"/>
      <protection locked="0"/>
    </xf>
    <xf numFmtId="0" fontId="6" fillId="0" borderId="21" xfId="0" applyFont="1" applyBorder="1" applyAlignment="1" applyProtection="1">
      <alignment horizontal="center" wrapText="1"/>
      <protection locked="0"/>
    </xf>
    <xf numFmtId="0" fontId="6" fillId="0" borderId="8" xfId="0" applyFont="1" applyBorder="1" applyAlignment="1" applyProtection="1">
      <alignment horizontal="center" wrapText="1"/>
      <protection locked="0"/>
    </xf>
    <xf numFmtId="165" fontId="6" fillId="4" borderId="8" xfId="0" applyNumberFormat="1" applyFont="1" applyFill="1" applyBorder="1" applyAlignment="1">
      <alignment horizontal="center" vertical="center"/>
    </xf>
    <xf numFmtId="165" fontId="6" fillId="4" borderId="9" xfId="0" applyNumberFormat="1" applyFont="1" applyFill="1" applyBorder="1" applyAlignment="1">
      <alignment horizontal="center" vertical="center"/>
    </xf>
    <xf numFmtId="165" fontId="6" fillId="4" borderId="18" xfId="0" applyNumberFormat="1" applyFont="1" applyFill="1" applyBorder="1" applyAlignment="1">
      <alignment horizontal="center" vertical="center"/>
    </xf>
    <xf numFmtId="165" fontId="6" fillId="4" borderId="19" xfId="0" applyNumberFormat="1" applyFont="1" applyFill="1" applyBorder="1" applyAlignment="1">
      <alignment horizontal="center" vertical="center"/>
    </xf>
    <xf numFmtId="0" fontId="11" fillId="4" borderId="17" xfId="0" applyFont="1" applyFill="1" applyBorder="1" applyAlignment="1">
      <alignment horizontal="right" vertical="center"/>
    </xf>
    <xf numFmtId="0" fontId="11" fillId="4" borderId="22" xfId="0" applyFont="1" applyFill="1" applyBorder="1" applyAlignment="1">
      <alignment horizontal="right" vertical="center"/>
    </xf>
    <xf numFmtId="0" fontId="11" fillId="4" borderId="18" xfId="0" applyFont="1" applyFill="1" applyBorder="1" applyAlignment="1">
      <alignment horizontal="right" vertical="center"/>
    </xf>
    <xf numFmtId="0" fontId="11" fillId="4" borderId="7" xfId="0" applyFont="1" applyFill="1" applyBorder="1" applyAlignment="1">
      <alignment horizontal="right" vertical="center"/>
    </xf>
    <xf numFmtId="0" fontId="11" fillId="4" borderId="21" xfId="0" applyFont="1" applyFill="1" applyBorder="1" applyAlignment="1">
      <alignment horizontal="right" vertical="center"/>
    </xf>
    <xf numFmtId="0" fontId="11" fillId="4" borderId="8" xfId="0" applyFont="1" applyFill="1" applyBorder="1" applyAlignment="1">
      <alignment horizontal="right" vertical="center"/>
    </xf>
    <xf numFmtId="0" fontId="5" fillId="0" borderId="0" xfId="0" applyFont="1" applyAlignment="1">
      <alignment horizontal="center" vertical="center"/>
    </xf>
    <xf numFmtId="0" fontId="4" fillId="0" borderId="0" xfId="0" applyFont="1" applyAlignment="1" applyProtection="1">
      <alignment horizontal="center" vertical="center"/>
      <protection locked="0"/>
    </xf>
    <xf numFmtId="0" fontId="7" fillId="0" borderId="0" xfId="0" applyFont="1" applyAlignment="1">
      <alignment horizontal="center" vertical="center"/>
    </xf>
    <xf numFmtId="0" fontId="10" fillId="5"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protection locked="0"/>
    </xf>
    <xf numFmtId="0" fontId="5" fillId="3" borderId="2" xfId="0" applyFont="1" applyFill="1" applyBorder="1" applyAlignment="1">
      <alignment horizontal="left" vertical="center"/>
    </xf>
    <xf numFmtId="0" fontId="5" fillId="3" borderId="16" xfId="0" applyFont="1" applyFill="1" applyBorder="1" applyAlignment="1">
      <alignment horizontal="left" vertical="center"/>
    </xf>
    <xf numFmtId="0" fontId="5" fillId="3" borderId="3" xfId="0" applyFont="1" applyFill="1" applyBorder="1" applyAlignment="1">
      <alignment horizontal="left" vertical="center"/>
    </xf>
    <xf numFmtId="0" fontId="5" fillId="3" borderId="14" xfId="0" applyFont="1" applyFill="1" applyBorder="1" applyAlignment="1">
      <alignment horizontal="left" vertical="center"/>
    </xf>
    <xf numFmtId="0" fontId="5" fillId="3" borderId="1" xfId="0" applyFont="1" applyFill="1" applyBorder="1" applyAlignment="1">
      <alignment horizontal="left" vertical="center"/>
    </xf>
    <xf numFmtId="0" fontId="5" fillId="3" borderId="8" xfId="0" applyFont="1" applyFill="1" applyBorder="1" applyAlignment="1">
      <alignment horizontal="left" vertical="center"/>
    </xf>
    <xf numFmtId="0" fontId="5" fillId="3" borderId="5" xfId="0" applyFont="1" applyFill="1" applyBorder="1" applyAlignment="1">
      <alignment horizontal="left" vertical="center"/>
    </xf>
    <xf numFmtId="0" fontId="5" fillId="3" borderId="20" xfId="0" applyFont="1" applyFill="1" applyBorder="1" applyAlignment="1">
      <alignment horizontal="left" vertical="center"/>
    </xf>
    <xf numFmtId="0" fontId="9" fillId="0" borderId="0" xfId="0" applyFont="1" applyAlignment="1">
      <alignment horizontal="left" vertical="center"/>
    </xf>
    <xf numFmtId="0" fontId="11" fillId="4" borderId="3"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5" fillId="3" borderId="7" xfId="0" applyFont="1" applyFill="1" applyBorder="1" applyAlignment="1">
      <alignment horizontal="left" vertical="center"/>
    </xf>
    <xf numFmtId="0" fontId="5" fillId="3" borderId="21" xfId="0" applyFont="1" applyFill="1" applyBorder="1" applyAlignment="1">
      <alignment horizontal="left" vertical="center"/>
    </xf>
    <xf numFmtId="0" fontId="11" fillId="4" borderId="26"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6" fillId="2" borderId="29"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27" xfId="0" applyFont="1" applyFill="1" applyBorder="1" applyAlignment="1" applyProtection="1">
      <alignment horizontal="center" vertical="center" wrapText="1"/>
      <protection locked="0"/>
    </xf>
    <xf numFmtId="0" fontId="11" fillId="4" borderId="29" xfId="0" applyFont="1" applyFill="1" applyBorder="1" applyAlignment="1">
      <alignment horizontal="center" vertical="center" wrapText="1"/>
    </xf>
    <xf numFmtId="0" fontId="11" fillId="4" borderId="28" xfId="0" applyFont="1" applyFill="1" applyBorder="1" applyAlignment="1">
      <alignment vertical="center" wrapText="1"/>
    </xf>
    <xf numFmtId="165" fontId="11" fillId="4" borderId="29" xfId="0" applyNumberFormat="1" applyFont="1" applyFill="1" applyBorder="1" applyAlignment="1">
      <alignment horizontal="center" vertical="center"/>
    </xf>
    <xf numFmtId="165" fontId="11" fillId="4" borderId="30" xfId="0" applyNumberFormat="1" applyFont="1" applyFill="1" applyBorder="1" applyAlignment="1">
      <alignment horizontal="center" vertical="center"/>
    </xf>
    <xf numFmtId="165" fontId="11" fillId="4" borderId="31" xfId="0" applyNumberFormat="1" applyFont="1" applyFill="1" applyBorder="1" applyAlignment="1">
      <alignment horizontal="center" vertical="center"/>
    </xf>
    <xf numFmtId="0" fontId="11" fillId="4" borderId="1" xfId="0" applyFont="1" applyFill="1" applyBorder="1" applyAlignment="1">
      <alignment horizontal="left" vertical="center" wrapText="1"/>
    </xf>
    <xf numFmtId="0" fontId="13" fillId="4" borderId="1" xfId="0" applyFont="1" applyFill="1" applyBorder="1" applyAlignment="1">
      <alignment horizontal="left" vertical="center" wrapText="1"/>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5</xdr:col>
      <xdr:colOff>88035</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6"/>
  <sheetViews>
    <sheetView tabSelected="1" zoomScale="80" zoomScaleNormal="80" zoomScaleSheetLayoutView="100" workbookViewId="0">
      <selection activeCell="N6" sqref="N6:P6"/>
    </sheetView>
  </sheetViews>
  <sheetFormatPr defaultColWidth="11.42578125" defaultRowHeight="15"/>
  <cols>
    <col min="1" max="1" width="6.42578125" customWidth="1"/>
    <col min="2" max="2" width="4.28515625" customWidth="1"/>
    <col min="3" max="3" width="2.85546875" customWidth="1"/>
    <col min="4" max="4" width="17.85546875" style="11" customWidth="1"/>
    <col min="5" max="5" width="12.7109375" customWidth="1"/>
    <col min="6" max="6" width="102.5703125" customWidth="1"/>
    <col min="7" max="7" width="35.140625" customWidth="1"/>
    <col min="8" max="8" width="15.28515625" customWidth="1"/>
    <col min="9" max="9" width="14" customWidth="1"/>
    <col min="10" max="10" width="25.7109375" customWidth="1"/>
    <col min="11" max="11" width="10.28515625" customWidth="1"/>
    <col min="12" max="12" width="25.5703125" customWidth="1"/>
    <col min="13" max="13" width="0.5703125" hidden="1" customWidth="1"/>
    <col min="14" max="14" width="25.7109375" customWidth="1"/>
    <col min="15" max="15" width="8" hidden="1" customWidth="1"/>
    <col min="16" max="16" width="25.7109375" customWidth="1"/>
    <col min="17" max="17" width="6" customWidth="1"/>
  </cols>
  <sheetData>
    <row r="1" spans="1:16" ht="45" customHeight="1"/>
    <row r="2" spans="1:16" ht="18.95" customHeight="1">
      <c r="A2" s="56" t="s">
        <v>0</v>
      </c>
      <c r="B2" s="56"/>
      <c r="C2" s="56"/>
      <c r="D2" s="56"/>
      <c r="E2" s="56"/>
      <c r="F2" s="56"/>
      <c r="G2" s="56"/>
      <c r="H2" s="56"/>
      <c r="I2" s="56"/>
      <c r="J2" s="56"/>
      <c r="K2" s="56"/>
      <c r="L2" s="56"/>
      <c r="M2" s="56"/>
      <c r="N2" s="56"/>
      <c r="O2" s="56"/>
      <c r="P2" s="56"/>
    </row>
    <row r="3" spans="1:16" ht="30.75" customHeight="1">
      <c r="A3" s="56"/>
      <c r="B3" s="56"/>
      <c r="C3" s="56"/>
      <c r="D3" s="56"/>
      <c r="E3" s="56"/>
      <c r="F3" s="56"/>
      <c r="G3" s="56"/>
      <c r="H3" s="56"/>
      <c r="I3" s="56"/>
      <c r="J3" s="56"/>
      <c r="K3" s="56"/>
      <c r="L3" s="56"/>
      <c r="M3" s="56"/>
      <c r="N3" s="56"/>
      <c r="O3" s="56"/>
      <c r="P3" s="56"/>
    </row>
    <row r="4" spans="1:16" ht="18.75" customHeight="1">
      <c r="A4" s="70" t="s">
        <v>1</v>
      </c>
      <c r="B4" s="70"/>
      <c r="C4" s="70"/>
      <c r="D4" s="70"/>
      <c r="E4" s="70"/>
      <c r="F4" s="3"/>
      <c r="G4" s="3"/>
      <c r="H4" s="3"/>
      <c r="I4" s="3"/>
      <c r="J4" s="3"/>
      <c r="K4" s="3"/>
      <c r="L4" s="3"/>
      <c r="M4" s="3"/>
      <c r="N4" s="3"/>
      <c r="O4" s="3"/>
      <c r="P4" s="3"/>
    </row>
    <row r="5" spans="1:16" ht="18.75" customHeight="1">
      <c r="A5" s="1"/>
      <c r="B5" s="1"/>
      <c r="C5" s="1"/>
      <c r="F5" s="1"/>
      <c r="G5" s="1"/>
      <c r="H5" s="1"/>
      <c r="I5" s="1"/>
      <c r="J5" s="1"/>
      <c r="K5" s="1"/>
      <c r="L5" s="1"/>
      <c r="M5" s="1"/>
      <c r="N5" s="1"/>
      <c r="O5" s="1"/>
      <c r="P5" s="1"/>
    </row>
    <row r="6" spans="1:16" ht="45" customHeight="1">
      <c r="A6" s="62" t="s">
        <v>2</v>
      </c>
      <c r="B6" s="63"/>
      <c r="C6" s="63"/>
      <c r="D6" s="64"/>
      <c r="E6" s="57" t="s">
        <v>3</v>
      </c>
      <c r="F6" s="58"/>
      <c r="G6" s="58"/>
      <c r="H6" s="58"/>
      <c r="I6" s="58"/>
      <c r="J6" s="59"/>
      <c r="K6" s="65" t="s">
        <v>4</v>
      </c>
      <c r="L6" s="63"/>
      <c r="M6" s="4"/>
      <c r="N6" s="71" t="s">
        <v>5</v>
      </c>
      <c r="O6" s="71"/>
      <c r="P6" s="72"/>
    </row>
    <row r="7" spans="1:16" ht="45" customHeight="1">
      <c r="A7" s="68" t="s">
        <v>6</v>
      </c>
      <c r="B7" s="69"/>
      <c r="C7" s="69"/>
      <c r="D7" s="66"/>
      <c r="E7" s="60"/>
      <c r="F7" s="60"/>
      <c r="G7" s="60"/>
      <c r="H7" s="60"/>
      <c r="I7" s="60"/>
      <c r="J7" s="60"/>
      <c r="K7" s="66" t="s">
        <v>7</v>
      </c>
      <c r="L7" s="66"/>
      <c r="M7" s="5"/>
      <c r="N7" s="73"/>
      <c r="O7" s="73"/>
      <c r="P7" s="74"/>
    </row>
    <row r="8" spans="1:16" ht="45" customHeight="1">
      <c r="A8" s="76" t="s">
        <v>8</v>
      </c>
      <c r="B8" s="77"/>
      <c r="C8" s="77"/>
      <c r="D8" s="67"/>
      <c r="E8" s="61"/>
      <c r="F8" s="61"/>
      <c r="G8" s="61"/>
      <c r="H8" s="61"/>
      <c r="I8" s="61"/>
      <c r="J8" s="61"/>
      <c r="K8" s="67" t="s">
        <v>9</v>
      </c>
      <c r="L8" s="67"/>
      <c r="M8" s="6"/>
      <c r="N8" s="61"/>
      <c r="O8" s="61"/>
      <c r="P8" s="75"/>
    </row>
    <row r="9" spans="1:16" ht="6" customHeight="1">
      <c r="A9" s="7"/>
      <c r="B9" s="7"/>
      <c r="C9" s="7"/>
      <c r="D9" s="12"/>
      <c r="E9" s="7"/>
      <c r="F9" s="7"/>
      <c r="G9" s="7"/>
      <c r="H9" s="8"/>
      <c r="I9" s="8"/>
      <c r="J9" s="8"/>
      <c r="K9" s="8"/>
      <c r="L9" s="8"/>
      <c r="M9" s="8"/>
      <c r="N9" s="8"/>
      <c r="O9" s="8"/>
      <c r="P9" s="8"/>
    </row>
    <row r="10" spans="1:16" ht="34.5" customHeight="1">
      <c r="A10" s="25" t="s">
        <v>10</v>
      </c>
      <c r="B10" s="26"/>
      <c r="C10" s="27"/>
      <c r="D10" s="21" t="s">
        <v>11</v>
      </c>
      <c r="E10" s="21"/>
      <c r="F10" s="21"/>
      <c r="G10" s="9" t="s">
        <v>12</v>
      </c>
      <c r="H10" s="9" t="s">
        <v>13</v>
      </c>
      <c r="I10" s="9" t="s">
        <v>14</v>
      </c>
      <c r="J10" s="9" t="s">
        <v>15</v>
      </c>
      <c r="K10" s="9" t="s">
        <v>16</v>
      </c>
      <c r="L10" s="9" t="s">
        <v>17</v>
      </c>
      <c r="M10" s="9"/>
      <c r="N10" s="9" t="s">
        <v>18</v>
      </c>
      <c r="O10" s="9"/>
      <c r="P10" s="10" t="s">
        <v>19</v>
      </c>
    </row>
    <row r="11" spans="1:16" ht="6" customHeight="1">
      <c r="A11" s="34"/>
      <c r="B11" s="34"/>
      <c r="C11" s="34"/>
      <c r="D11" s="34"/>
      <c r="E11" s="34"/>
      <c r="F11" s="34"/>
      <c r="G11" s="34"/>
      <c r="H11" s="34"/>
      <c r="I11" s="34"/>
      <c r="J11" s="34"/>
      <c r="K11" s="34"/>
      <c r="L11" s="34"/>
      <c r="M11" s="34"/>
      <c r="N11" s="34"/>
      <c r="O11" s="34"/>
      <c r="P11" s="34"/>
    </row>
    <row r="12" spans="1:16" ht="363.75" customHeight="1">
      <c r="A12" s="22">
        <v>1</v>
      </c>
      <c r="B12" s="23"/>
      <c r="C12" s="24"/>
      <c r="D12" s="90" t="s">
        <v>20</v>
      </c>
      <c r="E12" s="89"/>
      <c r="F12" s="89"/>
      <c r="G12" s="13"/>
      <c r="H12" s="14" t="s">
        <v>21</v>
      </c>
      <c r="I12" s="15">
        <v>1</v>
      </c>
      <c r="J12" s="16"/>
      <c r="K12" s="17">
        <v>0.18</v>
      </c>
      <c r="L12" s="18">
        <f>J12*K12</f>
        <v>0</v>
      </c>
      <c r="M12" s="18">
        <f>I12*L12</f>
        <v>0</v>
      </c>
      <c r="N12" s="18">
        <f>J12+L12</f>
        <v>0</v>
      </c>
      <c r="O12" s="18">
        <f>I12*J12</f>
        <v>0</v>
      </c>
      <c r="P12" s="18">
        <f>I12*N12</f>
        <v>0</v>
      </c>
    </row>
    <row r="13" spans="1:16" ht="369.75" customHeight="1">
      <c r="A13" s="22">
        <v>2</v>
      </c>
      <c r="B13" s="23"/>
      <c r="C13" s="24"/>
      <c r="D13" s="90" t="s">
        <v>22</v>
      </c>
      <c r="E13" s="89"/>
      <c r="F13" s="89"/>
      <c r="G13" s="13"/>
      <c r="H13" s="14" t="s">
        <v>21</v>
      </c>
      <c r="I13" s="15">
        <v>1</v>
      </c>
      <c r="J13" s="16"/>
      <c r="K13" s="17">
        <v>0.18</v>
      </c>
      <c r="L13" s="18">
        <f t="shared" ref="L13:L14" si="0">J13*K13</f>
        <v>0</v>
      </c>
      <c r="M13" s="18"/>
      <c r="N13" s="18">
        <f t="shared" ref="N13:N14" si="1">J13+L13</f>
        <v>0</v>
      </c>
      <c r="O13" s="18"/>
      <c r="P13" s="18">
        <f t="shared" ref="P13:P14" si="2">I13*N13</f>
        <v>0</v>
      </c>
    </row>
    <row r="14" spans="1:16" ht="303.75" customHeight="1">
      <c r="A14" s="22">
        <v>3</v>
      </c>
      <c r="B14" s="23"/>
      <c r="C14" s="24"/>
      <c r="D14" s="90" t="s">
        <v>23</v>
      </c>
      <c r="E14" s="89"/>
      <c r="F14" s="89"/>
      <c r="G14" s="13"/>
      <c r="H14" s="14" t="s">
        <v>21</v>
      </c>
      <c r="I14" s="15">
        <v>1</v>
      </c>
      <c r="J14" s="16"/>
      <c r="K14" s="17">
        <v>0.18</v>
      </c>
      <c r="L14" s="18">
        <f t="shared" si="0"/>
        <v>0</v>
      </c>
      <c r="M14" s="18"/>
      <c r="N14" s="18">
        <f t="shared" si="1"/>
        <v>0</v>
      </c>
      <c r="O14" s="18"/>
      <c r="P14" s="18">
        <f t="shared" si="2"/>
        <v>0</v>
      </c>
    </row>
    <row r="15" spans="1:16" ht="312" customHeight="1">
      <c r="A15" s="22">
        <v>4</v>
      </c>
      <c r="B15" s="23"/>
      <c r="C15" s="24"/>
      <c r="D15" s="90" t="s">
        <v>24</v>
      </c>
      <c r="E15" s="89"/>
      <c r="F15" s="89"/>
      <c r="G15" s="13"/>
      <c r="H15" s="14" t="s">
        <v>21</v>
      </c>
      <c r="I15" s="15">
        <v>3</v>
      </c>
      <c r="J15" s="16"/>
      <c r="K15" s="17">
        <v>0.18</v>
      </c>
      <c r="L15" s="18">
        <f>J15*K15</f>
        <v>0</v>
      </c>
      <c r="M15" s="18">
        <f>I15*L15</f>
        <v>0</v>
      </c>
      <c r="N15" s="18">
        <f>J15+L15</f>
        <v>0</v>
      </c>
      <c r="O15" s="18">
        <f>I15*J15</f>
        <v>0</v>
      </c>
      <c r="P15" s="18">
        <f>I15*N15</f>
        <v>0</v>
      </c>
    </row>
    <row r="16" spans="1:16" ht="60" customHeight="1">
      <c r="A16" s="48" t="s">
        <v>25</v>
      </c>
      <c r="B16" s="49"/>
      <c r="C16" s="49"/>
      <c r="D16" s="50"/>
      <c r="E16" s="50"/>
      <c r="F16" s="50"/>
      <c r="G16" s="50"/>
      <c r="H16" s="50"/>
      <c r="I16" s="50"/>
      <c r="J16" s="50"/>
      <c r="K16" s="50"/>
      <c r="L16" s="50"/>
      <c r="M16" s="19"/>
      <c r="N16" s="46">
        <f>SUM(O12:O15)</f>
        <v>0</v>
      </c>
      <c r="O16" s="46"/>
      <c r="P16" s="47"/>
    </row>
    <row r="17" spans="1:16" ht="60" customHeight="1">
      <c r="A17" s="51" t="s">
        <v>26</v>
      </c>
      <c r="B17" s="52"/>
      <c r="C17" s="52"/>
      <c r="D17" s="53"/>
      <c r="E17" s="53"/>
      <c r="F17" s="53"/>
      <c r="G17" s="53"/>
      <c r="H17" s="53"/>
      <c r="I17" s="53"/>
      <c r="J17" s="53"/>
      <c r="K17" s="53"/>
      <c r="L17" s="53"/>
      <c r="M17" s="20"/>
      <c r="N17" s="44">
        <f>SUM(M12:M15)</f>
        <v>0</v>
      </c>
      <c r="O17" s="44"/>
      <c r="P17" s="45"/>
    </row>
    <row r="18" spans="1:16" ht="28.5" customHeight="1">
      <c r="A18" s="54"/>
      <c r="B18" s="54"/>
      <c r="C18" s="54"/>
      <c r="D18" s="54"/>
      <c r="E18" s="54"/>
      <c r="F18" s="54"/>
      <c r="G18" s="54"/>
      <c r="H18" s="54"/>
      <c r="I18" s="54"/>
      <c r="J18" s="54"/>
      <c r="K18" s="54"/>
      <c r="L18" s="54"/>
      <c r="M18" s="54"/>
      <c r="N18" s="54"/>
      <c r="O18" s="54"/>
      <c r="P18" s="54"/>
    </row>
    <row r="19" spans="1:16" s="2" customFormat="1" ht="69" customHeight="1">
      <c r="A19" s="78" t="s">
        <v>27</v>
      </c>
      <c r="B19" s="79"/>
      <c r="C19" s="79"/>
      <c r="D19" s="80"/>
      <c r="E19" s="80"/>
      <c r="F19" s="80"/>
      <c r="G19" s="81"/>
      <c r="H19" s="82"/>
      <c r="I19" s="82"/>
      <c r="J19" s="83"/>
      <c r="K19" s="84" t="s">
        <v>28</v>
      </c>
      <c r="L19" s="79"/>
      <c r="M19" s="85"/>
      <c r="N19" s="86">
        <f>N16+N17</f>
        <v>0</v>
      </c>
      <c r="O19" s="87"/>
      <c r="P19" s="88"/>
    </row>
    <row r="20" spans="1:16" ht="6" customHeight="1">
      <c r="A20" s="55"/>
      <c r="B20" s="55"/>
      <c r="C20" s="55"/>
      <c r="D20" s="55"/>
      <c r="E20" s="55"/>
      <c r="F20" s="55"/>
      <c r="G20" s="55"/>
      <c r="H20" s="55"/>
      <c r="I20" s="55"/>
      <c r="J20" s="55"/>
      <c r="K20" s="55"/>
      <c r="L20" s="55"/>
      <c r="M20" s="55"/>
      <c r="N20" s="55"/>
      <c r="O20" s="55"/>
      <c r="P20" s="55"/>
    </row>
    <row r="21" spans="1:16" ht="6" customHeight="1">
      <c r="A21" s="55"/>
      <c r="B21" s="55"/>
      <c r="C21" s="55"/>
      <c r="D21" s="55"/>
      <c r="E21" s="55"/>
      <c r="F21" s="55"/>
      <c r="G21" s="55"/>
      <c r="H21" s="55"/>
      <c r="I21" s="55"/>
      <c r="J21" s="55"/>
      <c r="K21" s="55"/>
      <c r="L21" s="55"/>
      <c r="M21" s="55"/>
      <c r="N21" s="55"/>
      <c r="O21" s="55"/>
      <c r="P21" s="55"/>
    </row>
    <row r="22" spans="1:16" ht="15" customHeight="1">
      <c r="A22" s="35" t="s">
        <v>29</v>
      </c>
      <c r="B22" s="36"/>
      <c r="C22" s="36"/>
      <c r="D22" s="37"/>
      <c r="E22" s="37"/>
      <c r="F22" s="37"/>
      <c r="G22" s="37"/>
      <c r="H22" s="37"/>
      <c r="I22" s="37"/>
      <c r="J22" s="37"/>
      <c r="K22" s="28" t="s">
        <v>30</v>
      </c>
      <c r="L22" s="28"/>
      <c r="M22" s="28"/>
      <c r="N22" s="28"/>
      <c r="O22" s="28"/>
      <c r="P22" s="29"/>
    </row>
    <row r="23" spans="1:16" ht="15" customHeight="1">
      <c r="A23" s="38"/>
      <c r="B23" s="39"/>
      <c r="C23" s="39"/>
      <c r="D23" s="40"/>
      <c r="E23" s="40"/>
      <c r="F23" s="40"/>
      <c r="G23" s="40"/>
      <c r="H23" s="40"/>
      <c r="I23" s="40"/>
      <c r="J23" s="40"/>
      <c r="K23" s="30"/>
      <c r="L23" s="30"/>
      <c r="M23" s="30"/>
      <c r="N23" s="30"/>
      <c r="O23" s="30"/>
      <c r="P23" s="31"/>
    </row>
    <row r="24" spans="1:16" ht="15" customHeight="1">
      <c r="A24" s="38"/>
      <c r="B24" s="39"/>
      <c r="C24" s="39"/>
      <c r="D24" s="40"/>
      <c r="E24" s="40"/>
      <c r="F24" s="40"/>
      <c r="G24" s="40"/>
      <c r="H24" s="40"/>
      <c r="I24" s="40"/>
      <c r="J24" s="40"/>
      <c r="K24" s="30"/>
      <c r="L24" s="30"/>
      <c r="M24" s="30"/>
      <c r="N24" s="30"/>
      <c r="O24" s="30"/>
      <c r="P24" s="31"/>
    </row>
    <row r="25" spans="1:16" ht="15" customHeight="1">
      <c r="A25" s="38"/>
      <c r="B25" s="39"/>
      <c r="C25" s="39"/>
      <c r="D25" s="40"/>
      <c r="E25" s="40"/>
      <c r="F25" s="40"/>
      <c r="G25" s="40"/>
      <c r="H25" s="40"/>
      <c r="I25" s="40"/>
      <c r="J25" s="40"/>
      <c r="K25" s="30"/>
      <c r="L25" s="30"/>
      <c r="M25" s="30"/>
      <c r="N25" s="30"/>
      <c r="O25" s="30"/>
      <c r="P25" s="31"/>
    </row>
    <row r="26" spans="1:16" ht="15" customHeight="1">
      <c r="A26" s="41"/>
      <c r="B26" s="42"/>
      <c r="C26" s="42"/>
      <c r="D26" s="43"/>
      <c r="E26" s="43"/>
      <c r="F26" s="43"/>
      <c r="G26" s="43"/>
      <c r="H26" s="43"/>
      <c r="I26" s="43"/>
      <c r="J26" s="43"/>
      <c r="K26" s="32"/>
      <c r="L26" s="32"/>
      <c r="M26" s="32"/>
      <c r="N26" s="32"/>
      <c r="O26" s="32"/>
      <c r="P26" s="33"/>
    </row>
  </sheetData>
  <mergeCells count="38">
    <mergeCell ref="A2:P3"/>
    <mergeCell ref="E6:J6"/>
    <mergeCell ref="E7:J7"/>
    <mergeCell ref="E8:J8"/>
    <mergeCell ref="A6:D6"/>
    <mergeCell ref="K6:L6"/>
    <mergeCell ref="K7:L7"/>
    <mergeCell ref="K8:L8"/>
    <mergeCell ref="A7:D7"/>
    <mergeCell ref="A4:E4"/>
    <mergeCell ref="N6:P6"/>
    <mergeCell ref="N7:P7"/>
    <mergeCell ref="N8:P8"/>
    <mergeCell ref="A8:D8"/>
    <mergeCell ref="K22:P26"/>
    <mergeCell ref="A11:P11"/>
    <mergeCell ref="G19:J19"/>
    <mergeCell ref="A19:F19"/>
    <mergeCell ref="A22:J26"/>
    <mergeCell ref="N17:P17"/>
    <mergeCell ref="N16:P16"/>
    <mergeCell ref="A16:L16"/>
    <mergeCell ref="A17:L17"/>
    <mergeCell ref="A18:P18"/>
    <mergeCell ref="A20:P20"/>
    <mergeCell ref="A21:P21"/>
    <mergeCell ref="D12:F12"/>
    <mergeCell ref="N19:P19"/>
    <mergeCell ref="K19:L19"/>
    <mergeCell ref="D15:F15"/>
    <mergeCell ref="D10:F10"/>
    <mergeCell ref="A12:C12"/>
    <mergeCell ref="A15:C15"/>
    <mergeCell ref="A10:C10"/>
    <mergeCell ref="D13:F13"/>
    <mergeCell ref="D14:F14"/>
    <mergeCell ref="A13:C13"/>
    <mergeCell ref="A14:C14"/>
  </mergeCells>
  <dataValidations count="1">
    <dataValidation type="decimal" allowBlank="1" showInputMessage="1" showErrorMessage="1" errorTitle="ALERTA" error="EN ESTA CELDA SOLO ES PERMITIDO DÍGITOS NUMÉRICOS" sqref="J12:K15" xr:uid="{00000000-0002-0000-0000-000000000000}">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4" fitToHeight="0" orientation="landscape" r:id="rId1"/>
  <headerFooter>
    <oddHeader>&amp;R&amp;"times ,Negrita"&amp;14&amp;P de &amp;N</oddHeader>
  </headerFooter>
  <colBreaks count="1" manualBreakCount="1">
    <brk id="1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5adbb248846058ea32dd2d447d3cc5fa">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4acac9b428e77f7de457c197354d167f"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780DF9-AA66-4602-83E9-1949E52B934E}"/>
</file>

<file path=customXml/itemProps2.xml><?xml version="1.0" encoding="utf-8"?>
<ds:datastoreItem xmlns:ds="http://schemas.openxmlformats.org/officeDocument/2006/customXml" ds:itemID="{6BB47DE0-D134-4A84-9F1B-D00692A940CF}"/>
</file>

<file path=customXml/itemProps3.xml><?xml version="1.0" encoding="utf-8"?>
<ds:datastoreItem xmlns:ds="http://schemas.openxmlformats.org/officeDocument/2006/customXml" ds:itemID="{D3EBA54F-C6F4-449C-82C7-5A84C3344A8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Lourdes M. Tejeda Peña</cp:lastModifiedBy>
  <cp:revision/>
  <dcterms:created xsi:type="dcterms:W3CDTF">2014-12-15T12:59:31Z</dcterms:created>
  <dcterms:modified xsi:type="dcterms:W3CDTF">2024-07-01T14:35:56Z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25779600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