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sguerrero\Downloads\"/>
    </mc:Choice>
  </mc:AlternateContent>
  <bookViews>
    <workbookView xWindow="0" yWindow="0" windowWidth="30720" windowHeight="12816"/>
  </bookViews>
  <sheets>
    <sheet name="Landscape" sheetId="5" r:id="rId1"/>
  </sheets>
  <definedNames>
    <definedName name="_xlnm.Print_Area" localSheetId="0">Landscape!$A$1:$M$32</definedName>
    <definedName name="_xlnm.Print_Titles" localSheetId="0">Landscape!$1:$8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1" i="5" l="1"/>
  <c r="J11" i="5" s="1"/>
  <c r="L11" i="5"/>
  <c r="I12" i="5"/>
  <c r="J12" i="5" s="1"/>
  <c r="L12" i="5"/>
  <c r="I13" i="5"/>
  <c r="K13" i="5" s="1"/>
  <c r="M13" i="5" s="1"/>
  <c r="L13" i="5"/>
  <c r="I14" i="5"/>
  <c r="J14" i="5" s="1"/>
  <c r="L14" i="5"/>
  <c r="I15" i="5"/>
  <c r="K15" i="5" s="1"/>
  <c r="M15" i="5" s="1"/>
  <c r="L15" i="5"/>
  <c r="I16" i="5"/>
  <c r="J16" i="5" s="1"/>
  <c r="L16" i="5"/>
  <c r="I17" i="5"/>
  <c r="J17" i="5" s="1"/>
  <c r="L17" i="5"/>
  <c r="I18" i="5"/>
  <c r="J18" i="5" s="1"/>
  <c r="L18" i="5"/>
  <c r="I19" i="5"/>
  <c r="K19" i="5" s="1"/>
  <c r="M19" i="5" s="1"/>
  <c r="L19" i="5"/>
  <c r="I20" i="5"/>
  <c r="J20" i="5" s="1"/>
  <c r="L20" i="5"/>
  <c r="I21" i="5"/>
  <c r="J21" i="5" s="1"/>
  <c r="L21" i="5"/>
  <c r="K22" i="5" l="1"/>
  <c r="K21" i="5"/>
  <c r="M21" i="5" s="1"/>
  <c r="J13" i="5"/>
  <c r="K16" i="5"/>
  <c r="M16" i="5" s="1"/>
  <c r="K17" i="5"/>
  <c r="M17" i="5" s="1"/>
  <c r="K20" i="5"/>
  <c r="M20" i="5" s="1"/>
  <c r="J15" i="5"/>
  <c r="K12" i="5"/>
  <c r="M12" i="5" s="1"/>
  <c r="J19" i="5"/>
  <c r="K11" i="5"/>
  <c r="M11" i="5" s="1"/>
  <c r="K18" i="5"/>
  <c r="M18" i="5" s="1"/>
  <c r="K14" i="5"/>
  <c r="M14" i="5" s="1"/>
  <c r="K23" i="5" l="1"/>
  <c r="K25" i="5"/>
</calcChain>
</file>

<file path=xl/sharedStrings.xml><?xml version="1.0" encoding="utf-8"?>
<sst xmlns="http://schemas.openxmlformats.org/spreadsheetml/2006/main" count="48" uniqueCount="40">
  <si>
    <t>OFERTA ECONÓMICA</t>
  </si>
  <si>
    <t>SNCC.F.033-OFERTA ECONÓMICA</t>
  </si>
  <si>
    <t>Título del Proceso:</t>
  </si>
  <si>
    <t xml:space="preserve">ADQUISICIÓN DE MATERIALES DE PLOMERÍA PARA DISTINTAS DEPENDENCIAS A NIVEL NACIONAL, PRIMER PEDIDO 2024 </t>
  </si>
  <si>
    <t>No. Expediente:</t>
  </si>
  <si>
    <t>CM-2024-105</t>
  </si>
  <si>
    <t>Nombre del Oferente:</t>
  </si>
  <si>
    <t>RNC/Cédula:</t>
  </si>
  <si>
    <t>Fecha:</t>
  </si>
  <si>
    <t>RPE:</t>
  </si>
  <si>
    <t>Ítem</t>
  </si>
  <si>
    <t xml:space="preserve">Descripción del Bien, Servicio y Obra </t>
  </si>
  <si>
    <t>Marca y Modelo</t>
  </si>
  <si>
    <t>Unidad de Medida</t>
  </si>
  <si>
    <t>Cantidad</t>
  </si>
  <si>
    <t>Precio Unitario</t>
  </si>
  <si>
    <t>ITBIS %</t>
  </si>
  <si>
    <t>ITBIS RD$</t>
  </si>
  <si>
    <t>Precio Unitario Final</t>
  </si>
  <si>
    <t>Precio Total</t>
  </si>
  <si>
    <r>
      <rPr>
        <b/>
        <sz val="14"/>
        <color rgb="FF000000"/>
        <rFont val="Times New Roman"/>
        <family val="1"/>
      </rPr>
      <t xml:space="preserve">MINI ROLO TODO USO/LAVABLE/PARA SUPERFICIES INTERMEDIAS 3” 3/8
</t>
    </r>
    <r>
      <rPr>
        <sz val="14"/>
        <color rgb="FF000000"/>
        <rFont val="Times New Roman"/>
        <family val="1"/>
      </rPr>
      <t xml:space="preserve">*FELPA DE POLIÉSTER REUTILIZABLE, TUBO Y MANGO DE POLIPROPILENO, MANGO CON ADAPTADOR PARA EXTENSIÓN, PARA APLICACIÓN DE ESMALTES Y PINTURAS VINÍLICAS. </t>
    </r>
  </si>
  <si>
    <t>UND</t>
  </si>
  <si>
    <r>
      <rPr>
        <b/>
        <sz val="14"/>
        <color rgb="FF000000"/>
        <rFont val="Times New Roman"/>
        <family val="1"/>
      </rPr>
      <t xml:space="preserve">PINTURA ESMALTE INDUSTRIAL, COLOR NEGRO (CON BRILLO)
</t>
    </r>
    <r>
      <rPr>
        <sz val="14"/>
        <color rgb="FF000000"/>
        <rFont val="Times New Roman"/>
        <family val="1"/>
      </rPr>
      <t>* LA FECHA DE FABRICACIÓN, DEBEN DE SER POSTERIOR AL MES MARZO 2024.
* LAS ETIQUETAS DE LAS ESPECIFICACIONES DE COLOR, ASÍ COMO NÚMERO DE LOTE.Y FECHA DE FABRICACIÓN DEBEN DE ESTAR VISIBLES EN LOS ENVASES DE LAS PINTURAS.
*LOS ENVASES DE PINTURA (GALONES) DEBEN LLEGAR EN PERFECTO ESTADO, SELLADAS DEFÁBRICA.</t>
    </r>
  </si>
  <si>
    <t>GALÓN</t>
  </si>
  <si>
    <r>
      <rPr>
        <b/>
        <sz val="14"/>
        <color rgb="FF000000"/>
        <rFont val="Times New Roman"/>
        <family val="1"/>
      </rPr>
      <t>PINTURA ESMALTE INDUSTRIAL, COLOR BLANCO</t>
    </r>
    <r>
      <rPr>
        <sz val="14"/>
        <color rgb="FF000000"/>
        <rFont val="Times New Roman"/>
        <family val="1"/>
      </rPr>
      <t xml:space="preserve">
*LA FECHA DE FABRICACIÓN, DEBEN DE SER POSTERIOR AL MES MARZO 2024.
* LAS ETIQUETAS DE LAS ESPECIFICACIONES DE COLOR, ASÍ COMO NÚMERO DE LOTE Y FECHA DE FABRICACIÓN DEBEN DE ESTAR VISIBLES EN LOS ENVASES DE LAS PINTURAS.
* LOS ENVASES DE PINTURA (GALONES) DEBEN LLEGAR EN PERFECTO ESTADO, SELLADAS DE FÁBRICA. </t>
    </r>
  </si>
  <si>
    <r>
      <rPr>
        <b/>
        <sz val="14"/>
        <color rgb="FF000000"/>
        <rFont val="Times New Roman"/>
        <family val="1"/>
      </rPr>
      <t xml:space="preserve">PINTURA ESMALTE INDUSTRIAL, COLOR BRONCE CLARO 20
</t>
    </r>
    <r>
      <rPr>
        <sz val="14"/>
        <color rgb="FF000000"/>
        <rFont val="Times New Roman"/>
        <family val="1"/>
      </rPr>
      <t>*LA FECHA DE FABRICACIÓN, DEBEN DE SER POSTERIOR AL MES MARZO 2024.
*LAS ETIQUETAS DE LAS ESPECIFICACIONES DE COLOR, ASÍ COMO NÚMERO DE LOTE Y FECHA
DE FABRICACIÓN DEBEN DE ESTAR VISIBLES EN LOS ENVASES DE LAS PINTURAS.
*LOS ENVASES DE PINTURA (GALONES) DEBEN LLEGAR EN PERFECTO ESTADO, SELLADAS DE FÁBRICA.</t>
    </r>
  </si>
  <si>
    <r>
      <rPr>
        <b/>
        <sz val="14"/>
        <color rgb="FF000000"/>
        <rFont val="Times New Roman"/>
        <family val="1"/>
      </rPr>
      <t xml:space="preserve">PINTURA EPOXICA GRIS PERLA
</t>
    </r>
    <r>
      <rPr>
        <sz val="14"/>
        <color rgb="FF000000"/>
        <rFont val="Times New Roman"/>
        <family val="1"/>
      </rPr>
      <t>* LA FECHA DE FABRICACIÓN, DEBEN DE SER POSTERIOR AL MES MARZO 2024.
*LAS ETIQUETAS DE LAS ESPECIFICACIONES DE COLOR, ASÍ COMO NÚMERO DE LOTE Y FECHA DE FABRICACIÓN DEBEN DE ESTAR VISIBLES EN LOS ENVASES DE LAS PINTURAS.
*LOS ENVASES DE PINTURA (GALÓN) DEBEN LLEGAR EN PERFECTO ESTADO, SELLADAS DE FÁBRICA.</t>
    </r>
  </si>
  <si>
    <r>
      <rPr>
        <b/>
        <sz val="14"/>
        <color rgb="FF000000"/>
        <rFont val="Times New Roman"/>
        <family val="1"/>
      </rPr>
      <t xml:space="preserve">PINTURA EPOXICA PARA PAVIMENTO INTERIOR/ EXTERIOR COLOR ROJO LADRILLO (SIDE WALK)
</t>
    </r>
    <r>
      <rPr>
        <sz val="14"/>
        <color rgb="FF000000"/>
        <rFont val="Times New Roman"/>
        <family val="1"/>
      </rPr>
      <t>* LA FECHA DE FABRICACIÓN, DEBEN DE SER POSTERIOR AL MES MARZO 2024.
*LAS ETIQUETAS DE LAS ESPECIFICACIONES DE COLOR, ASÍ COMO NÚMERO DE LOTE Y FECHA DE FABRICACIÓN DEBEN DE ESTAR VISIBLES EN LOS ENVASES DE LAS PINTURAS.
* LOS ENVASES DE PINTURA (GALÓN) DEBEN LLEGAR EN PERFECTO ESTADO, SELLADAS DE FÁBRICA.</t>
    </r>
  </si>
  <si>
    <r>
      <rPr>
        <b/>
        <sz val="14"/>
        <color rgb="FF000000"/>
        <rFont val="Times New Roman"/>
        <family val="1"/>
      </rPr>
      <t xml:space="preserve">PINTURA SATINADA, BASE SUPERIOR COLOR BLANCO COLONIAL 966 SIN OLOR
</t>
    </r>
    <r>
      <rPr>
        <sz val="14"/>
        <color rgb="FF000000"/>
        <rFont val="Times New Roman"/>
        <family val="1"/>
      </rPr>
      <t>*LA FECHA DE FABRICACIÓN DE LAS PINTURAS, DEBEN DE SER POSTERIOR AL MES MARZO 2024.
* LAS ETIQUETAS DE LAS ESPECIFICACIONES DE COLOR, ASÍ COMO NÚMERO DE LOTE Y FECHA DE FABRICACIÓN DEBEN DE ESTAR VISIBLES EN LOS ENVASES DE LAS PINTURAS.
*LOS ENVASES DE PINTURA DEBEN DE SER EN CUBETAS, EQUIVALENTES A 5 GALONES.
*LOS ENVASES DE PINTURA (CUBETAS) DEBEN LLEGAR EN PERFECTO ESTADO, SELLADAS DE FÁBRICA.</t>
    </r>
  </si>
  <si>
    <t>CUBETA</t>
  </si>
  <si>
    <r>
      <rPr>
        <b/>
        <sz val="14"/>
        <color rgb="FF000000"/>
        <rFont val="Times New Roman"/>
        <family val="1"/>
      </rPr>
      <t xml:space="preserve">PINTURA SATINADA BASE SUPERIOR, COLOR LINO 55
</t>
    </r>
    <r>
      <rPr>
        <sz val="14"/>
        <color rgb="FF000000"/>
        <rFont val="Times New Roman"/>
        <family val="1"/>
      </rPr>
      <t>* LA FECHA DE FABRICACIÓN DE LAS PINTURAS, DEBEN DE SER POSTERIOR AL MES MARZO 2024.
* LAS ETIQUETAS DE LAS ESPECIFICACIONES DE COLOR, ASÍ COMO NÚMERO DE LOTE Y FECHADE FABRICACIÓN DEBEN DE ESTAR VISIBLES EN LOS ENVASES DE LAS PINTURAS.
*LOS ENVASES DE PINTURA DEBEN DE SER EN CUBETAS, EQUIVALENTES A 5 GALONES.
* LOS ENVASES DE PINTURA (CUBETAS) DEBEN LLEGAR EN PERFECTO ESTADO, SELLADAS DE FÁBRICA.</t>
    </r>
  </si>
  <si>
    <r>
      <rPr>
        <b/>
        <sz val="14"/>
        <color rgb="FF000000"/>
        <rFont val="Times New Roman"/>
        <family val="1"/>
      </rPr>
      <t xml:space="preserve">PINTURA SATINADA, BASE SUPERIOR, COLOR ALMENDRA 53
</t>
    </r>
    <r>
      <rPr>
        <sz val="14"/>
        <color rgb="FF000000"/>
        <rFont val="Times New Roman"/>
        <family val="1"/>
      </rPr>
      <t>* LA FECHA DE FABRICACIÓN DE LAS PINTURAS, DEBEN DE SER POSTERIOR AL MES MARZO 2024.
* LAS ETIQUETAS DE LAS ESPECIFICACIONES DE COLOR, ASÍ COMO NÚMERO DE LOTE Y FECHA DE FABRICACIÓN DEBEN DE ESTAR VISIBLES EN LOS ENVASES DE LAS PINTURAS.
* LOS ENVASES DE PINTURA DEBEN DE SER EN CUBETAS, EQUIVALENTES A 5 GALONES.
*LOS ENVASES DE PINTURA (CUBETAS) DEBEN LLEGAR EN PERFECTO ESTADO,
SELLADAS DE FÁBRICA.</t>
    </r>
  </si>
  <si>
    <r>
      <rPr>
        <b/>
        <sz val="14"/>
        <color rgb="FF000000"/>
        <rFont val="Times New Roman"/>
        <family val="1"/>
      </rPr>
      <t xml:space="preserve">PINTURA SATINADA, BASE SUPERIOR, COLOR BLANCO 00, SIN OLOR
</t>
    </r>
    <r>
      <rPr>
        <sz val="14"/>
        <color rgb="FF000000"/>
        <rFont val="Times New Roman"/>
        <family val="1"/>
      </rPr>
      <t>* LA FECHA DE FABRICACIÓN DE LAS PINTURAS, DEBEN DE SER POSTERIOR AL MES MARZO 2024.
* LAS ETIQUETAS DE LAS ESPECIFICACIONES DE COLOR, ASÍ COMO NÚMERO DE LOTE Y FECHA DE FABRICACIÓN DEBEN DE ESTAR VISIBLES EN LOS ENVASES DE LAS PINTURAS.
* LOS ENVASES DE PINTURA DEBEN DE SER EN CUBETAS, EQUIVALENTES A 5 GALONES.
* LOS ENVASES DE PINTURA (CUBETAS) DEBEN LLEGAR EN PERFECTO ESTADO, SELLADAS DE FÁBRICA.</t>
    </r>
  </si>
  <si>
    <r>
      <rPr>
        <b/>
        <sz val="14"/>
        <color rgb="FF000000"/>
        <rFont val="Times New Roman"/>
        <family val="1"/>
      </rPr>
      <t xml:space="preserve">PINTURA ACRÍLICA, BASE SUPERIOR COLOR BLANCO 50
</t>
    </r>
    <r>
      <rPr>
        <sz val="14"/>
        <color rgb="FF000000"/>
        <rFont val="Times New Roman"/>
        <family val="1"/>
      </rPr>
      <t>* LA FECHA DE FABRICACIÓN DE LAS PINTURAS, DEBEN DE SER POSTERIOR AL MES MARZO 2024.
* LAS ETIQUETAS DE LAS ESPECIFICACIONES DE COLOR, ASÍ COMO NÚMERO DE LOTE Y FECHA DE FABRICACIÓN DEBEN DE ESTAR VISIBLES EN LOS ENVASES DE LAS PINTURAS.
* LOS ENVASES DE PINTURA DEBEN DE SER EN CUBETAS, EQUIVALENTES A 5 GALONES.
* LOS ENVASES DE PINTURA (CUBETAS) DEBEN LLEGAR EN PERFECTO ESTADO, SELLADAS DE FÁBRICA.</t>
    </r>
  </si>
  <si>
    <t>SUBTOTAL</t>
  </si>
  <si>
    <t>TOTAL ITBIS</t>
  </si>
  <si>
    <t>VALOR DE LA OFERTA EN LETRAS 
(DEBE CONTENER LOS IMPUESTOS INCLUIDOS)</t>
  </si>
  <si>
    <t>VALOR DE LA OFERTA EN 
NÚMEROS EN RD$</t>
  </si>
  <si>
    <t>Nombre del representante legal y fecha</t>
  </si>
  <si>
    <t>Firma y Sello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</si>
</sst>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_(&quot;RD$&quot;* #,##0.00_);_(&quot;RD$&quot;* \(#,##0.00\);_(&quot;RD$&quot;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 Light"/>
      <family val="2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4"/>
      <color theme="1"/>
      <name val="Times New Roman"/>
      <family val="1"/>
    </font>
    <font>
      <b/>
      <sz val="22"/>
      <color theme="1"/>
      <name val="Times New Roman"/>
      <family val="1"/>
    </font>
    <font>
      <sz val="8"/>
      <color theme="1"/>
      <name val="Times New Roman"/>
      <family val="1"/>
    </font>
    <font>
      <b/>
      <sz val="14"/>
      <color rgb="FF000000"/>
      <name val="Times New Roman"/>
      <family val="1"/>
    </font>
    <font>
      <b/>
      <sz val="14"/>
      <color theme="1"/>
      <name val="Times New Roman"/>
      <family val="1"/>
    </font>
    <font>
      <sz val="14"/>
      <color rgb="FF000000"/>
      <name val="Times New Roman"/>
      <family val="1"/>
    </font>
    <font>
      <sz val="14"/>
      <color rgb="FF3B3838"/>
      <name val="Times New Roman"/>
      <family val="1"/>
    </font>
    <font>
      <sz val="14"/>
      <color rgb="FF00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0B4"/>
        <bgColor rgb="FF000000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/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7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7" fillId="0" borderId="0" xfId="0" applyFont="1" applyAlignment="1">
      <alignment horizontal="center" vertical="center"/>
    </xf>
    <xf numFmtId="0" fontId="5" fillId="3" borderId="3" xfId="0" applyFont="1" applyFill="1" applyBorder="1" applyAlignment="1">
      <alignment vertical="top"/>
    </xf>
    <xf numFmtId="0" fontId="5" fillId="3" borderId="1" xfId="0" applyFont="1" applyFill="1" applyBorder="1" applyAlignment="1">
      <alignment vertical="top"/>
    </xf>
    <xf numFmtId="0" fontId="5" fillId="3" borderId="8" xfId="0" applyFont="1" applyFill="1" applyBorder="1" applyAlignment="1">
      <alignment vertical="top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wrapText="1"/>
    </xf>
    <xf numFmtId="0" fontId="5" fillId="0" borderId="0" xfId="0" applyFont="1" applyAlignment="1">
      <alignment horizontal="left" vertical="top" wrapText="1"/>
    </xf>
    <xf numFmtId="0" fontId="5" fillId="3" borderId="24" xfId="0" applyFont="1" applyFill="1" applyBorder="1" applyAlignment="1">
      <alignment horizontal="center" vertical="center" wrapText="1"/>
    </xf>
    <xf numFmtId="0" fontId="5" fillId="3" borderId="25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 applyProtection="1">
      <alignment wrapText="1"/>
      <protection locked="0"/>
    </xf>
    <xf numFmtId="0" fontId="6" fillId="4" borderId="19" xfId="0" applyFont="1" applyFill="1" applyBorder="1" applyAlignment="1">
      <alignment horizontal="center" vertical="center"/>
    </xf>
    <xf numFmtId="0" fontId="12" fillId="4" borderId="19" xfId="0" applyFont="1" applyFill="1" applyBorder="1" applyAlignment="1">
      <alignment horizontal="center" vertical="center" wrapText="1"/>
    </xf>
    <xf numFmtId="164" fontId="6" fillId="2" borderId="19" xfId="0" applyNumberFormat="1" applyFont="1" applyFill="1" applyBorder="1" applyAlignment="1" applyProtection="1">
      <alignment vertical="center"/>
      <protection locked="0"/>
    </xf>
    <xf numFmtId="9" fontId="6" fillId="2" borderId="19" xfId="0" applyNumberFormat="1" applyFont="1" applyFill="1" applyBorder="1" applyAlignment="1" applyProtection="1">
      <alignment horizontal="center" vertical="center"/>
      <protection locked="0"/>
    </xf>
    <xf numFmtId="164" fontId="6" fillId="4" borderId="19" xfId="0" applyNumberFormat="1" applyFont="1" applyFill="1" applyBorder="1" applyAlignment="1">
      <alignment vertical="center"/>
    </xf>
    <xf numFmtId="164" fontId="6" fillId="4" borderId="20" xfId="0" applyNumberFormat="1" applyFont="1" applyFill="1" applyBorder="1" applyAlignment="1">
      <alignment vertical="center"/>
    </xf>
    <xf numFmtId="0" fontId="11" fillId="4" borderId="21" xfId="0" applyFont="1" applyFill="1" applyBorder="1" applyAlignment="1">
      <alignment vertical="center" wrapText="1"/>
    </xf>
    <xf numFmtId="0" fontId="6" fillId="2" borderId="21" xfId="0" applyFont="1" applyFill="1" applyBorder="1" applyAlignment="1" applyProtection="1">
      <alignment wrapText="1"/>
      <protection locked="0"/>
    </xf>
    <xf numFmtId="0" fontId="6" fillId="4" borderId="21" xfId="0" applyFont="1" applyFill="1" applyBorder="1" applyAlignment="1">
      <alignment horizontal="center" vertical="center"/>
    </xf>
    <xf numFmtId="0" fontId="12" fillId="4" borderId="21" xfId="0" applyFont="1" applyFill="1" applyBorder="1" applyAlignment="1">
      <alignment horizontal="center" vertical="center" wrapText="1"/>
    </xf>
    <xf numFmtId="164" fontId="6" fillId="2" borderId="21" xfId="0" applyNumberFormat="1" applyFont="1" applyFill="1" applyBorder="1" applyAlignment="1" applyProtection="1">
      <alignment vertical="center"/>
      <protection locked="0"/>
    </xf>
    <xf numFmtId="9" fontId="6" fillId="2" borderId="21" xfId="0" applyNumberFormat="1" applyFont="1" applyFill="1" applyBorder="1" applyAlignment="1" applyProtection="1">
      <alignment horizontal="center" vertical="center"/>
      <protection locked="0"/>
    </xf>
    <xf numFmtId="164" fontId="6" fillId="4" borderId="21" xfId="0" applyNumberFormat="1" applyFont="1" applyFill="1" applyBorder="1" applyAlignment="1">
      <alignment vertical="center"/>
    </xf>
    <xf numFmtId="164" fontId="6" fillId="4" borderId="28" xfId="0" applyNumberFormat="1" applyFont="1" applyFill="1" applyBorder="1" applyAlignment="1">
      <alignment vertical="center"/>
    </xf>
    <xf numFmtId="0" fontId="10" fillId="4" borderId="14" xfId="0" applyFont="1" applyFill="1" applyBorder="1" applyAlignment="1">
      <alignment horizontal="right" vertical="center"/>
    </xf>
    <xf numFmtId="0" fontId="10" fillId="4" borderId="8" xfId="0" applyFont="1" applyFill="1" applyBorder="1" applyAlignment="1">
      <alignment horizontal="right" vertical="center"/>
    </xf>
    <xf numFmtId="0" fontId="13" fillId="4" borderId="21" xfId="0" applyFont="1" applyFill="1" applyBorder="1" applyAlignment="1">
      <alignment vertical="center" wrapText="1"/>
    </xf>
    <xf numFmtId="0" fontId="13" fillId="4" borderId="19" xfId="0" applyFont="1" applyFill="1" applyBorder="1" applyAlignment="1">
      <alignment vertical="center" wrapText="1"/>
    </xf>
    <xf numFmtId="0" fontId="10" fillId="4" borderId="31" xfId="0" applyFont="1" applyFill="1" applyBorder="1" applyAlignment="1">
      <alignment vertical="center" wrapText="1"/>
    </xf>
    <xf numFmtId="0" fontId="7" fillId="0" borderId="0" xfId="0" applyFont="1" applyAlignment="1">
      <alignment horizontal="center" vertical="center"/>
    </xf>
    <xf numFmtId="0" fontId="9" fillId="5" borderId="11" xfId="0" applyFont="1" applyFill="1" applyBorder="1" applyAlignment="1">
      <alignment horizontal="center" vertical="center" wrapText="1"/>
    </xf>
    <xf numFmtId="0" fontId="9" fillId="5" borderId="12" xfId="0" applyFont="1" applyFill="1" applyBorder="1" applyAlignment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5" fillId="3" borderId="2" xfId="0" applyFont="1" applyFill="1" applyBorder="1" applyAlignment="1">
      <alignment horizontal="left" vertical="center"/>
    </xf>
    <xf numFmtId="0" fontId="5" fillId="3" borderId="12" xfId="0" applyFont="1" applyFill="1" applyBorder="1" applyAlignment="1">
      <alignment horizontal="left" vertical="center"/>
    </xf>
    <xf numFmtId="0" fontId="5" fillId="3" borderId="3" xfId="0" applyFont="1" applyFill="1" applyBorder="1" applyAlignment="1">
      <alignment horizontal="left" vertical="center"/>
    </xf>
    <xf numFmtId="0" fontId="5" fillId="3" borderId="10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left" vertical="center"/>
    </xf>
    <xf numFmtId="0" fontId="5" fillId="3" borderId="8" xfId="0" applyFont="1" applyFill="1" applyBorder="1" applyAlignment="1">
      <alignment horizontal="left" vertical="center"/>
    </xf>
    <xf numFmtId="0" fontId="5" fillId="3" borderId="5" xfId="0" applyFont="1" applyFill="1" applyBorder="1" applyAlignment="1">
      <alignment horizontal="left" vertical="center"/>
    </xf>
    <xf numFmtId="0" fontId="5" fillId="3" borderId="16" xfId="0" applyFont="1" applyFill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10" fillId="4" borderId="3" xfId="0" applyFont="1" applyFill="1" applyBorder="1" applyAlignment="1" applyProtection="1">
      <alignment horizontal="center" vertical="center"/>
      <protection locked="0"/>
    </xf>
    <xf numFmtId="0" fontId="10" fillId="4" borderId="4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5" fillId="3" borderId="7" xfId="0" applyFont="1" applyFill="1" applyBorder="1" applyAlignment="1">
      <alignment horizontal="left" vertical="center"/>
    </xf>
    <xf numFmtId="0" fontId="5" fillId="3" borderId="17" xfId="0" applyFont="1" applyFill="1" applyBorder="1" applyAlignment="1">
      <alignment horizontal="left" vertical="center"/>
    </xf>
    <xf numFmtId="0" fontId="5" fillId="3" borderId="22" xfId="0" applyFont="1" applyFill="1" applyBorder="1" applyAlignment="1">
      <alignment horizontal="center" vertical="center" wrapText="1"/>
    </xf>
    <xf numFmtId="0" fontId="5" fillId="3" borderId="23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6" fillId="0" borderId="6" xfId="0" applyFont="1" applyBorder="1" applyAlignment="1">
      <alignment horizontal="center" wrapText="1"/>
    </xf>
    <xf numFmtId="0" fontId="6" fillId="0" borderId="8" xfId="0" applyFont="1" applyBorder="1" applyAlignment="1">
      <alignment horizontal="center" wrapText="1"/>
    </xf>
    <xf numFmtId="0" fontId="6" fillId="0" borderId="9" xfId="0" applyFont="1" applyBorder="1" applyAlignment="1">
      <alignment horizontal="center" wrapText="1"/>
    </xf>
    <xf numFmtId="0" fontId="6" fillId="2" borderId="32" xfId="0" applyFont="1" applyFill="1" applyBorder="1" applyAlignment="1" applyProtection="1">
      <alignment horizontal="center" vertical="center" wrapText="1"/>
      <protection locked="0"/>
    </xf>
    <xf numFmtId="0" fontId="6" fillId="2" borderId="33" xfId="0" applyFont="1" applyFill="1" applyBorder="1" applyAlignment="1" applyProtection="1">
      <alignment horizontal="center" vertical="center" wrapText="1"/>
      <protection locked="0"/>
    </xf>
    <xf numFmtId="0" fontId="6" fillId="2" borderId="30" xfId="0" applyFont="1" applyFill="1" applyBorder="1" applyAlignment="1" applyProtection="1">
      <alignment horizontal="center" vertical="center" wrapText="1"/>
      <protection locked="0"/>
    </xf>
    <xf numFmtId="0" fontId="10" fillId="4" borderId="29" xfId="0" applyFont="1" applyFill="1" applyBorder="1" applyAlignment="1">
      <alignment horizontal="center" vertical="center" wrapText="1"/>
    </xf>
    <xf numFmtId="0" fontId="10" fillId="4" borderId="30" xfId="0" applyFont="1" applyFill="1" applyBorder="1" applyAlignment="1">
      <alignment horizontal="center" vertical="center" wrapText="1"/>
    </xf>
    <xf numFmtId="0" fontId="10" fillId="4" borderId="31" xfId="0" applyFont="1" applyFill="1" applyBorder="1" applyAlignment="1">
      <alignment horizontal="center" vertical="center" wrapText="1"/>
    </xf>
    <xf numFmtId="0" fontId="6" fillId="0" borderId="2" xfId="0" applyFont="1" applyBorder="1" applyAlignment="1" applyProtection="1">
      <alignment horizontal="center" wrapText="1"/>
      <protection locked="0"/>
    </xf>
    <xf numFmtId="0" fontId="6" fillId="0" borderId="12" xfId="0" applyFont="1" applyBorder="1" applyAlignment="1" applyProtection="1">
      <alignment horizontal="center" wrapText="1"/>
      <protection locked="0"/>
    </xf>
    <xf numFmtId="0" fontId="6" fillId="0" borderId="3" xfId="0" applyFont="1" applyBorder="1" applyAlignment="1" applyProtection="1">
      <alignment horizontal="center" wrapText="1"/>
      <protection locked="0"/>
    </xf>
    <xf numFmtId="0" fontId="6" fillId="0" borderId="5" xfId="0" applyFont="1" applyBorder="1" applyAlignment="1" applyProtection="1">
      <alignment horizontal="center" wrapText="1"/>
      <protection locked="0"/>
    </xf>
    <xf numFmtId="0" fontId="6" fillId="0" borderId="16" xfId="0" applyFont="1" applyBorder="1" applyAlignment="1" applyProtection="1">
      <alignment horizontal="center" wrapText="1"/>
      <protection locked="0"/>
    </xf>
    <xf numFmtId="0" fontId="6" fillId="0" borderId="1" xfId="0" applyFont="1" applyBorder="1" applyAlignment="1" applyProtection="1">
      <alignment horizontal="center" wrapText="1"/>
      <protection locked="0"/>
    </xf>
    <xf numFmtId="0" fontId="6" fillId="0" borderId="7" xfId="0" applyFont="1" applyBorder="1" applyAlignment="1" applyProtection="1">
      <alignment horizontal="center" wrapText="1"/>
      <protection locked="0"/>
    </xf>
    <xf numFmtId="0" fontId="6" fillId="0" borderId="17" xfId="0" applyFont="1" applyBorder="1" applyAlignment="1" applyProtection="1">
      <alignment horizontal="center" wrapText="1"/>
      <protection locked="0"/>
    </xf>
    <xf numFmtId="0" fontId="6" fillId="0" borderId="8" xfId="0" applyFont="1" applyBorder="1" applyAlignment="1" applyProtection="1">
      <alignment horizontal="center" wrapText="1"/>
      <protection locked="0"/>
    </xf>
    <xf numFmtId="164" fontId="6" fillId="4" borderId="8" xfId="0" applyNumberFormat="1" applyFont="1" applyFill="1" applyBorder="1" applyAlignment="1">
      <alignment horizontal="center" vertical="center"/>
    </xf>
    <xf numFmtId="164" fontId="6" fillId="4" borderId="9" xfId="0" applyNumberFormat="1" applyFont="1" applyFill="1" applyBorder="1" applyAlignment="1">
      <alignment horizontal="center" vertical="center"/>
    </xf>
    <xf numFmtId="164" fontId="6" fillId="4" borderId="14" xfId="0" applyNumberFormat="1" applyFont="1" applyFill="1" applyBorder="1" applyAlignment="1">
      <alignment horizontal="center" vertical="center"/>
    </xf>
    <xf numFmtId="164" fontId="6" fillId="4" borderId="15" xfId="0" applyNumberFormat="1" applyFont="1" applyFill="1" applyBorder="1" applyAlignment="1">
      <alignment horizontal="center" vertical="center"/>
    </xf>
    <xf numFmtId="0" fontId="10" fillId="4" borderId="13" xfId="0" applyFont="1" applyFill="1" applyBorder="1" applyAlignment="1">
      <alignment horizontal="right" vertical="center"/>
    </xf>
    <xf numFmtId="0" fontId="10" fillId="4" borderId="18" xfId="0" applyFont="1" applyFill="1" applyBorder="1" applyAlignment="1">
      <alignment horizontal="right" vertical="center"/>
    </xf>
    <xf numFmtId="0" fontId="10" fillId="4" borderId="14" xfId="0" applyFont="1" applyFill="1" applyBorder="1" applyAlignment="1">
      <alignment horizontal="right" vertical="center"/>
    </xf>
    <xf numFmtId="0" fontId="10" fillId="4" borderId="7" xfId="0" applyFont="1" applyFill="1" applyBorder="1" applyAlignment="1">
      <alignment horizontal="right" vertical="center"/>
    </xf>
    <xf numFmtId="0" fontId="10" fillId="4" borderId="17" xfId="0" applyFont="1" applyFill="1" applyBorder="1" applyAlignment="1">
      <alignment horizontal="right" vertical="center"/>
    </xf>
    <xf numFmtId="0" fontId="10" fillId="4" borderId="8" xfId="0" applyFont="1" applyFill="1" applyBorder="1" applyAlignment="1">
      <alignment horizontal="right" vertical="center"/>
    </xf>
    <xf numFmtId="0" fontId="10" fillId="0" borderId="0" xfId="0" applyFont="1" applyAlignment="1">
      <alignment horizontal="center" vertical="center"/>
    </xf>
    <xf numFmtId="0" fontId="4" fillId="0" borderId="0" xfId="0" applyFont="1" applyAlignment="1" applyProtection="1">
      <alignment horizontal="center" vertical="center"/>
      <protection locked="0"/>
    </xf>
    <xf numFmtId="164" fontId="10" fillId="4" borderId="32" xfId="0" applyNumberFormat="1" applyFont="1" applyFill="1" applyBorder="1" applyAlignment="1">
      <alignment horizontal="center" vertical="center"/>
    </xf>
    <xf numFmtId="164" fontId="10" fillId="4" borderId="33" xfId="0" applyNumberFormat="1" applyFont="1" applyFill="1" applyBorder="1" applyAlignment="1">
      <alignment horizontal="center" vertical="center"/>
    </xf>
    <xf numFmtId="164" fontId="10" fillId="4" borderId="34" xfId="0" applyNumberFormat="1" applyFont="1" applyFill="1" applyBorder="1" applyAlignment="1">
      <alignment horizontal="center" vertical="center"/>
    </xf>
    <xf numFmtId="0" fontId="10" fillId="4" borderId="26" xfId="0" applyFont="1" applyFill="1" applyBorder="1" applyAlignment="1">
      <alignment horizontal="center" vertical="center"/>
    </xf>
    <xf numFmtId="0" fontId="10" fillId="4" borderId="19" xfId="0" applyFont="1" applyFill="1" applyBorder="1" applyAlignment="1">
      <alignment horizontal="center" vertical="center"/>
    </xf>
    <xf numFmtId="0" fontId="10" fillId="4" borderId="32" xfId="0" applyFont="1" applyFill="1" applyBorder="1" applyAlignment="1">
      <alignment horizontal="center" vertical="center" wrapText="1"/>
    </xf>
    <xf numFmtId="0" fontId="10" fillId="4" borderId="27" xfId="0" applyFont="1" applyFill="1" applyBorder="1" applyAlignment="1">
      <alignment horizontal="center" vertical="center"/>
    </xf>
    <xf numFmtId="0" fontId="10" fillId="4" borderId="21" xfId="0" applyFont="1" applyFill="1" applyBorder="1" applyAlignment="1">
      <alignment horizontal="center" vertical="center"/>
    </xf>
  </cellXfs>
  <cellStyles count="2">
    <cellStyle name="Currency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95249</xdr:rowOff>
    </xdr:from>
    <xdr:to>
      <xdr:col>2</xdr:col>
      <xdr:colOff>2556131</xdr:colOff>
      <xdr:row>2</xdr:row>
      <xdr:rowOff>352425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A23B540-C928-8438-1FFA-1003C4D6F1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49" y="95249"/>
          <a:ext cx="2974977" cy="10668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2"/>
  <sheetViews>
    <sheetView showGridLines="0" tabSelected="1" view="pageBreakPreview" zoomScale="50" zoomScaleNormal="50" zoomScaleSheetLayoutView="50" zoomScalePageLayoutView="44" workbookViewId="0">
      <selection activeCell="I64" sqref="I64"/>
    </sheetView>
  </sheetViews>
  <sheetFormatPr baseColWidth="10" defaultColWidth="11.44140625" defaultRowHeight="14.4" x14ac:dyDescent="0.3"/>
  <cols>
    <col min="1" max="1" width="4.33203125" customWidth="1"/>
    <col min="2" max="2" width="2.88671875" customWidth="1"/>
    <col min="3" max="3" width="104.88671875" style="9" customWidth="1"/>
    <col min="4" max="4" width="35.109375" customWidth="1"/>
    <col min="5" max="5" width="15.33203125" customWidth="1"/>
    <col min="6" max="6" width="14" customWidth="1"/>
    <col min="7" max="7" width="25.6640625" customWidth="1"/>
    <col min="8" max="8" width="10.33203125" customWidth="1"/>
    <col min="9" max="9" width="25.5546875" customWidth="1"/>
    <col min="10" max="10" width="11.44140625" hidden="1" customWidth="1"/>
    <col min="11" max="11" width="25.6640625" customWidth="1"/>
    <col min="12" max="12" width="14.33203125" hidden="1" customWidth="1"/>
    <col min="13" max="13" width="25.6640625" customWidth="1"/>
    <col min="14" max="14" width="6" customWidth="1"/>
  </cols>
  <sheetData>
    <row r="1" spans="1:13" ht="45" customHeight="1" x14ac:dyDescent="0.3"/>
    <row r="2" spans="1:13" ht="18.899999999999999" customHeight="1" x14ac:dyDescent="0.3">
      <c r="A2" s="33" t="s">
        <v>0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</row>
    <row r="3" spans="1:13" ht="30.75" customHeight="1" x14ac:dyDescent="0.3">
      <c r="A3" s="33"/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</row>
    <row r="4" spans="1:13" ht="18.75" customHeight="1" x14ac:dyDescent="0.3">
      <c r="A4" s="46" t="s">
        <v>1</v>
      </c>
      <c r="B4" s="46"/>
      <c r="C4" s="46"/>
      <c r="D4" s="3"/>
      <c r="E4" s="3"/>
      <c r="F4" s="3"/>
      <c r="G4" s="3"/>
      <c r="H4" s="3"/>
      <c r="I4" s="3"/>
      <c r="J4" s="3"/>
      <c r="K4" s="3"/>
      <c r="L4" s="3"/>
      <c r="M4" s="3"/>
    </row>
    <row r="5" spans="1:13" ht="18.75" customHeight="1" thickBot="1" x14ac:dyDescent="0.35">
      <c r="A5" s="1"/>
      <c r="B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3" ht="73.2" customHeight="1" x14ac:dyDescent="0.3">
      <c r="A6" s="38" t="s">
        <v>2</v>
      </c>
      <c r="B6" s="39"/>
      <c r="C6" s="40"/>
      <c r="D6" s="34" t="s">
        <v>3</v>
      </c>
      <c r="E6" s="34"/>
      <c r="F6" s="34"/>
      <c r="G6" s="35"/>
      <c r="H6" s="41" t="s">
        <v>4</v>
      </c>
      <c r="I6" s="39"/>
      <c r="J6" s="4"/>
      <c r="K6" s="47" t="s">
        <v>5</v>
      </c>
      <c r="L6" s="47"/>
      <c r="M6" s="48"/>
    </row>
    <row r="7" spans="1:13" ht="45" customHeight="1" x14ac:dyDescent="0.3">
      <c r="A7" s="44" t="s">
        <v>6</v>
      </c>
      <c r="B7" s="45"/>
      <c r="C7" s="42"/>
      <c r="D7" s="36"/>
      <c r="E7" s="36"/>
      <c r="F7" s="36"/>
      <c r="G7" s="36"/>
      <c r="H7" s="42" t="s">
        <v>7</v>
      </c>
      <c r="I7" s="42"/>
      <c r="J7" s="5"/>
      <c r="K7" s="49"/>
      <c r="L7" s="49"/>
      <c r="M7" s="50"/>
    </row>
    <row r="8" spans="1:13" ht="45" customHeight="1" thickBot="1" x14ac:dyDescent="0.35">
      <c r="A8" s="52" t="s">
        <v>8</v>
      </c>
      <c r="B8" s="53"/>
      <c r="C8" s="43"/>
      <c r="D8" s="37"/>
      <c r="E8" s="37"/>
      <c r="F8" s="37"/>
      <c r="G8" s="37"/>
      <c r="H8" s="43" t="s">
        <v>9</v>
      </c>
      <c r="I8" s="43"/>
      <c r="J8" s="6"/>
      <c r="K8" s="37"/>
      <c r="L8" s="37"/>
      <c r="M8" s="51"/>
    </row>
    <row r="9" spans="1:13" ht="6" customHeight="1" x14ac:dyDescent="0.3">
      <c r="A9" s="7"/>
      <c r="B9" s="7"/>
      <c r="C9" s="10"/>
      <c r="D9" s="7"/>
      <c r="E9" s="8"/>
      <c r="F9" s="8"/>
      <c r="G9" s="8"/>
      <c r="H9" s="8"/>
      <c r="I9" s="8"/>
      <c r="J9" s="8"/>
      <c r="K9" s="8"/>
      <c r="L9" s="8"/>
      <c r="M9" s="8"/>
    </row>
    <row r="10" spans="1:13" ht="34.5" customHeight="1" thickBot="1" x14ac:dyDescent="0.35">
      <c r="A10" s="54" t="s">
        <v>10</v>
      </c>
      <c r="B10" s="55"/>
      <c r="C10" s="11" t="s">
        <v>11</v>
      </c>
      <c r="D10" s="11" t="s">
        <v>12</v>
      </c>
      <c r="E10" s="11" t="s">
        <v>13</v>
      </c>
      <c r="F10" s="11" t="s">
        <v>14</v>
      </c>
      <c r="G10" s="11" t="s">
        <v>15</v>
      </c>
      <c r="H10" s="11" t="s">
        <v>16</v>
      </c>
      <c r="I10" s="11" t="s">
        <v>17</v>
      </c>
      <c r="J10" s="11"/>
      <c r="K10" s="11" t="s">
        <v>18</v>
      </c>
      <c r="L10" s="11"/>
      <c r="M10" s="12" t="s">
        <v>19</v>
      </c>
    </row>
    <row r="11" spans="1:13" ht="200.25" customHeight="1" x14ac:dyDescent="0.35">
      <c r="A11" s="92">
        <v>1</v>
      </c>
      <c r="B11" s="93"/>
      <c r="C11" s="31" t="s">
        <v>20</v>
      </c>
      <c r="D11" s="13"/>
      <c r="E11" s="14" t="s">
        <v>21</v>
      </c>
      <c r="F11" s="15">
        <v>47</v>
      </c>
      <c r="G11" s="16"/>
      <c r="H11" s="17">
        <v>0.18</v>
      </c>
      <c r="I11" s="18">
        <f t="shared" ref="I11:I21" si="0">G11*H11</f>
        <v>0</v>
      </c>
      <c r="J11" s="18">
        <f t="shared" ref="J11:J21" si="1">I11*F11</f>
        <v>0</v>
      </c>
      <c r="K11" s="18">
        <f t="shared" ref="K11:K21" si="2">G11+I11</f>
        <v>0</v>
      </c>
      <c r="L11" s="18">
        <f t="shared" ref="L11:L21" si="3">F11*G11</f>
        <v>0</v>
      </c>
      <c r="M11" s="19">
        <f t="shared" ref="M11:M21" si="4">K11*F11</f>
        <v>0</v>
      </c>
    </row>
    <row r="12" spans="1:13" ht="200.25" customHeight="1" x14ac:dyDescent="0.35">
      <c r="A12" s="95">
        <v>2</v>
      </c>
      <c r="B12" s="96"/>
      <c r="C12" s="30" t="s">
        <v>22</v>
      </c>
      <c r="D12" s="21"/>
      <c r="E12" s="22" t="s">
        <v>23</v>
      </c>
      <c r="F12" s="23">
        <v>20</v>
      </c>
      <c r="G12" s="24"/>
      <c r="H12" s="25">
        <v>0.18</v>
      </c>
      <c r="I12" s="26">
        <f t="shared" si="0"/>
        <v>0</v>
      </c>
      <c r="J12" s="26">
        <f t="shared" si="1"/>
        <v>0</v>
      </c>
      <c r="K12" s="26">
        <f t="shared" si="2"/>
        <v>0</v>
      </c>
      <c r="L12" s="26">
        <f t="shared" si="3"/>
        <v>0</v>
      </c>
      <c r="M12" s="27">
        <f t="shared" si="4"/>
        <v>0</v>
      </c>
    </row>
    <row r="13" spans="1:13" ht="200.25" customHeight="1" x14ac:dyDescent="0.35">
      <c r="A13" s="95">
        <v>3</v>
      </c>
      <c r="B13" s="96"/>
      <c r="C13" s="20" t="s">
        <v>24</v>
      </c>
      <c r="D13" s="21"/>
      <c r="E13" s="22" t="s">
        <v>23</v>
      </c>
      <c r="F13" s="23">
        <v>12</v>
      </c>
      <c r="G13" s="24"/>
      <c r="H13" s="25">
        <v>0.18</v>
      </c>
      <c r="I13" s="26">
        <f t="shared" si="0"/>
        <v>0</v>
      </c>
      <c r="J13" s="26">
        <f t="shared" si="1"/>
        <v>0</v>
      </c>
      <c r="K13" s="26">
        <f t="shared" si="2"/>
        <v>0</v>
      </c>
      <c r="L13" s="26">
        <f t="shared" si="3"/>
        <v>0</v>
      </c>
      <c r="M13" s="27">
        <f>K13*F13</f>
        <v>0</v>
      </c>
    </row>
    <row r="14" spans="1:13" ht="200.25" customHeight="1" x14ac:dyDescent="0.35">
      <c r="A14" s="95">
        <v>4</v>
      </c>
      <c r="B14" s="96"/>
      <c r="C14" s="30" t="s">
        <v>25</v>
      </c>
      <c r="D14" s="21"/>
      <c r="E14" s="22" t="s">
        <v>23</v>
      </c>
      <c r="F14" s="23">
        <v>12</v>
      </c>
      <c r="G14" s="24"/>
      <c r="H14" s="25">
        <v>0.18</v>
      </c>
      <c r="I14" s="26">
        <f t="shared" si="0"/>
        <v>0</v>
      </c>
      <c r="J14" s="26">
        <f t="shared" si="1"/>
        <v>0</v>
      </c>
      <c r="K14" s="26">
        <f t="shared" si="2"/>
        <v>0</v>
      </c>
      <c r="L14" s="26">
        <f t="shared" si="3"/>
        <v>0</v>
      </c>
      <c r="M14" s="27">
        <f t="shared" si="4"/>
        <v>0</v>
      </c>
    </row>
    <row r="15" spans="1:13" ht="200.25" customHeight="1" x14ac:dyDescent="0.35">
      <c r="A15" s="95">
        <v>5</v>
      </c>
      <c r="B15" s="96"/>
      <c r="C15" s="30" t="s">
        <v>26</v>
      </c>
      <c r="D15" s="21"/>
      <c r="E15" s="22" t="s">
        <v>23</v>
      </c>
      <c r="F15" s="23">
        <v>28</v>
      </c>
      <c r="G15" s="24"/>
      <c r="H15" s="25">
        <v>0.18</v>
      </c>
      <c r="I15" s="26">
        <f t="shared" si="0"/>
        <v>0</v>
      </c>
      <c r="J15" s="26">
        <f>I15*F15</f>
        <v>0</v>
      </c>
      <c r="K15" s="26">
        <f t="shared" si="2"/>
        <v>0</v>
      </c>
      <c r="L15" s="26">
        <f t="shared" si="3"/>
        <v>0</v>
      </c>
      <c r="M15" s="27">
        <f t="shared" si="4"/>
        <v>0</v>
      </c>
    </row>
    <row r="16" spans="1:13" ht="200.25" customHeight="1" x14ac:dyDescent="0.35">
      <c r="A16" s="95">
        <v>6</v>
      </c>
      <c r="B16" s="96"/>
      <c r="C16" s="30" t="s">
        <v>27</v>
      </c>
      <c r="D16" s="21"/>
      <c r="E16" s="22" t="s">
        <v>23</v>
      </c>
      <c r="F16" s="23">
        <v>48</v>
      </c>
      <c r="G16" s="24"/>
      <c r="H16" s="25">
        <v>0.18</v>
      </c>
      <c r="I16" s="26">
        <f t="shared" si="0"/>
        <v>0</v>
      </c>
      <c r="J16" s="26">
        <f t="shared" si="1"/>
        <v>0</v>
      </c>
      <c r="K16" s="26">
        <f t="shared" si="2"/>
        <v>0</v>
      </c>
      <c r="L16" s="26">
        <f t="shared" si="3"/>
        <v>0</v>
      </c>
      <c r="M16" s="27">
        <f t="shared" si="4"/>
        <v>0</v>
      </c>
    </row>
    <row r="17" spans="1:13" ht="252" customHeight="1" x14ac:dyDescent="0.35">
      <c r="A17" s="95">
        <v>7</v>
      </c>
      <c r="B17" s="96"/>
      <c r="C17" s="30" t="s">
        <v>28</v>
      </c>
      <c r="D17" s="21"/>
      <c r="E17" s="22" t="s">
        <v>29</v>
      </c>
      <c r="F17" s="23">
        <v>65</v>
      </c>
      <c r="G17" s="24"/>
      <c r="H17" s="25">
        <v>0.18</v>
      </c>
      <c r="I17" s="26">
        <f t="shared" si="0"/>
        <v>0</v>
      </c>
      <c r="J17" s="26">
        <f t="shared" si="1"/>
        <v>0</v>
      </c>
      <c r="K17" s="26">
        <f t="shared" si="2"/>
        <v>0</v>
      </c>
      <c r="L17" s="26">
        <f t="shared" si="3"/>
        <v>0</v>
      </c>
      <c r="M17" s="27">
        <f t="shared" si="4"/>
        <v>0</v>
      </c>
    </row>
    <row r="18" spans="1:13" ht="228" customHeight="1" x14ac:dyDescent="0.35">
      <c r="A18" s="95">
        <v>8</v>
      </c>
      <c r="B18" s="96"/>
      <c r="C18" s="30" t="s">
        <v>30</v>
      </c>
      <c r="D18" s="21"/>
      <c r="E18" s="22" t="s">
        <v>29</v>
      </c>
      <c r="F18" s="23">
        <v>42</v>
      </c>
      <c r="G18" s="24"/>
      <c r="H18" s="25">
        <v>0.18</v>
      </c>
      <c r="I18" s="26">
        <f t="shared" si="0"/>
        <v>0</v>
      </c>
      <c r="J18" s="26">
        <f t="shared" si="1"/>
        <v>0</v>
      </c>
      <c r="K18" s="26">
        <f t="shared" si="2"/>
        <v>0</v>
      </c>
      <c r="L18" s="26">
        <f t="shared" si="3"/>
        <v>0</v>
      </c>
      <c r="M18" s="27">
        <f t="shared" si="4"/>
        <v>0</v>
      </c>
    </row>
    <row r="19" spans="1:13" ht="249" customHeight="1" x14ac:dyDescent="0.35">
      <c r="A19" s="95">
        <v>9</v>
      </c>
      <c r="B19" s="96"/>
      <c r="C19" s="30" t="s">
        <v>31</v>
      </c>
      <c r="D19" s="21"/>
      <c r="E19" s="22" t="s">
        <v>29</v>
      </c>
      <c r="F19" s="23">
        <v>20</v>
      </c>
      <c r="G19" s="24"/>
      <c r="H19" s="25">
        <v>0.18</v>
      </c>
      <c r="I19" s="26">
        <f t="shared" si="0"/>
        <v>0</v>
      </c>
      <c r="J19" s="26">
        <f t="shared" si="1"/>
        <v>0</v>
      </c>
      <c r="K19" s="26">
        <f t="shared" si="2"/>
        <v>0</v>
      </c>
      <c r="L19" s="26">
        <f t="shared" si="3"/>
        <v>0</v>
      </c>
      <c r="M19" s="27">
        <f t="shared" si="4"/>
        <v>0</v>
      </c>
    </row>
    <row r="20" spans="1:13" ht="257.39999999999998" customHeight="1" x14ac:dyDescent="0.35">
      <c r="A20" s="95">
        <v>10</v>
      </c>
      <c r="B20" s="96"/>
      <c r="C20" s="30" t="s">
        <v>32</v>
      </c>
      <c r="D20" s="21"/>
      <c r="E20" s="22" t="s">
        <v>29</v>
      </c>
      <c r="F20" s="23">
        <v>20</v>
      </c>
      <c r="G20" s="24"/>
      <c r="H20" s="25">
        <v>0.18</v>
      </c>
      <c r="I20" s="26">
        <f t="shared" si="0"/>
        <v>0</v>
      </c>
      <c r="J20" s="26">
        <f t="shared" si="1"/>
        <v>0</v>
      </c>
      <c r="K20" s="26">
        <f t="shared" si="2"/>
        <v>0</v>
      </c>
      <c r="L20" s="26">
        <f t="shared" si="3"/>
        <v>0</v>
      </c>
      <c r="M20" s="27">
        <f t="shared" si="4"/>
        <v>0</v>
      </c>
    </row>
    <row r="21" spans="1:13" ht="254.4" customHeight="1" x14ac:dyDescent="0.35">
      <c r="A21" s="95">
        <v>11</v>
      </c>
      <c r="B21" s="96"/>
      <c r="C21" s="30" t="s">
        <v>33</v>
      </c>
      <c r="D21" s="21"/>
      <c r="E21" s="22" t="s">
        <v>29</v>
      </c>
      <c r="F21" s="23">
        <v>25</v>
      </c>
      <c r="G21" s="24"/>
      <c r="H21" s="25">
        <v>0.18</v>
      </c>
      <c r="I21" s="26">
        <f t="shared" si="0"/>
        <v>0</v>
      </c>
      <c r="J21" s="26">
        <f t="shared" si="1"/>
        <v>0</v>
      </c>
      <c r="K21" s="26">
        <f t="shared" si="2"/>
        <v>0</v>
      </c>
      <c r="L21" s="26">
        <f t="shared" si="3"/>
        <v>0</v>
      </c>
      <c r="M21" s="27">
        <f t="shared" si="4"/>
        <v>0</v>
      </c>
    </row>
    <row r="22" spans="1:13" ht="27.75" customHeight="1" x14ac:dyDescent="0.3">
      <c r="A22" s="81" t="s">
        <v>34</v>
      </c>
      <c r="B22" s="82"/>
      <c r="C22" s="83"/>
      <c r="D22" s="83"/>
      <c r="E22" s="83"/>
      <c r="F22" s="83"/>
      <c r="G22" s="83"/>
      <c r="H22" s="83"/>
      <c r="I22" s="83"/>
      <c r="J22" s="28"/>
      <c r="K22" s="79">
        <f>SUM(L11:L21)</f>
        <v>0</v>
      </c>
      <c r="L22" s="79"/>
      <c r="M22" s="80"/>
    </row>
    <row r="23" spans="1:13" ht="27.75" customHeight="1" thickBot="1" x14ac:dyDescent="0.35">
      <c r="A23" s="84" t="s">
        <v>35</v>
      </c>
      <c r="B23" s="85"/>
      <c r="C23" s="86"/>
      <c r="D23" s="86"/>
      <c r="E23" s="86"/>
      <c r="F23" s="86"/>
      <c r="G23" s="86"/>
      <c r="H23" s="86"/>
      <c r="I23" s="86"/>
      <c r="J23" s="29"/>
      <c r="K23" s="77">
        <f>SUM(J11:J21)</f>
        <v>0</v>
      </c>
      <c r="L23" s="77"/>
      <c r="M23" s="78"/>
    </row>
    <row r="24" spans="1:13" ht="6" customHeight="1" x14ac:dyDescent="0.3">
      <c r="A24" s="87"/>
      <c r="B24" s="87"/>
      <c r="C24" s="87"/>
      <c r="D24" s="87"/>
      <c r="E24" s="87"/>
      <c r="F24" s="87"/>
      <c r="G24" s="87"/>
      <c r="H24" s="87"/>
      <c r="I24" s="87"/>
      <c r="J24" s="87"/>
      <c r="K24" s="87"/>
      <c r="L24" s="87"/>
      <c r="M24" s="87"/>
    </row>
    <row r="25" spans="1:13" s="2" customFormat="1" ht="69" customHeight="1" x14ac:dyDescent="0.3">
      <c r="A25" s="65" t="s">
        <v>36</v>
      </c>
      <c r="B25" s="66"/>
      <c r="C25" s="67"/>
      <c r="D25" s="62"/>
      <c r="E25" s="63"/>
      <c r="F25" s="63"/>
      <c r="G25" s="64"/>
      <c r="H25" s="94" t="s">
        <v>37</v>
      </c>
      <c r="I25" s="66"/>
      <c r="J25" s="32"/>
      <c r="K25" s="89">
        <f>K22+K23</f>
        <v>0</v>
      </c>
      <c r="L25" s="90"/>
      <c r="M25" s="91"/>
    </row>
    <row r="26" spans="1:13" ht="6" customHeight="1" x14ac:dyDescent="0.3">
      <c r="A26" s="88"/>
      <c r="B26" s="88"/>
      <c r="C26" s="88"/>
      <c r="D26" s="88"/>
      <c r="E26" s="88"/>
      <c r="F26" s="88"/>
      <c r="G26" s="88"/>
      <c r="H26" s="88"/>
      <c r="I26" s="88"/>
      <c r="J26" s="88"/>
      <c r="K26" s="88"/>
      <c r="L26" s="88"/>
      <c r="M26" s="88"/>
    </row>
    <row r="27" spans="1:13" ht="6" customHeight="1" thickBot="1" x14ac:dyDescent="0.35">
      <c r="A27" s="88"/>
      <c r="B27" s="88"/>
      <c r="C27" s="88"/>
      <c r="D27" s="88"/>
      <c r="E27" s="88"/>
      <c r="F27" s="88"/>
      <c r="G27" s="88"/>
      <c r="H27" s="88"/>
      <c r="I27" s="88"/>
      <c r="J27" s="88"/>
      <c r="K27" s="88"/>
      <c r="L27" s="88"/>
      <c r="M27" s="88"/>
    </row>
    <row r="28" spans="1:13" ht="15" customHeight="1" x14ac:dyDescent="0.3">
      <c r="A28" s="68" t="s">
        <v>38</v>
      </c>
      <c r="B28" s="69"/>
      <c r="C28" s="70"/>
      <c r="D28" s="70"/>
      <c r="E28" s="70"/>
      <c r="F28" s="70"/>
      <c r="G28" s="70"/>
      <c r="H28" s="56" t="s">
        <v>39</v>
      </c>
      <c r="I28" s="56"/>
      <c r="J28" s="56"/>
      <c r="K28" s="56"/>
      <c r="L28" s="56"/>
      <c r="M28" s="57"/>
    </row>
    <row r="29" spans="1:13" ht="15" customHeight="1" x14ac:dyDescent="0.3">
      <c r="A29" s="71"/>
      <c r="B29" s="72"/>
      <c r="C29" s="73"/>
      <c r="D29" s="73"/>
      <c r="E29" s="73"/>
      <c r="F29" s="73"/>
      <c r="G29" s="73"/>
      <c r="H29" s="58"/>
      <c r="I29" s="58"/>
      <c r="J29" s="58"/>
      <c r="K29" s="58"/>
      <c r="L29" s="58"/>
      <c r="M29" s="59"/>
    </row>
    <row r="30" spans="1:13" ht="15" customHeight="1" x14ac:dyDescent="0.3">
      <c r="A30" s="71"/>
      <c r="B30" s="72"/>
      <c r="C30" s="73"/>
      <c r="D30" s="73"/>
      <c r="E30" s="73"/>
      <c r="F30" s="73"/>
      <c r="G30" s="73"/>
      <c r="H30" s="58"/>
      <c r="I30" s="58"/>
      <c r="J30" s="58"/>
      <c r="K30" s="58"/>
      <c r="L30" s="58"/>
      <c r="M30" s="59"/>
    </row>
    <row r="31" spans="1:13" ht="15" customHeight="1" x14ac:dyDescent="0.3">
      <c r="A31" s="71"/>
      <c r="B31" s="72"/>
      <c r="C31" s="73"/>
      <c r="D31" s="73"/>
      <c r="E31" s="73"/>
      <c r="F31" s="73"/>
      <c r="G31" s="73"/>
      <c r="H31" s="58"/>
      <c r="I31" s="58"/>
      <c r="J31" s="58"/>
      <c r="K31" s="58"/>
      <c r="L31" s="58"/>
      <c r="M31" s="59"/>
    </row>
    <row r="32" spans="1:13" ht="15" customHeight="1" thickBot="1" x14ac:dyDescent="0.35">
      <c r="A32" s="74"/>
      <c r="B32" s="75"/>
      <c r="C32" s="76"/>
      <c r="D32" s="76"/>
      <c r="E32" s="76"/>
      <c r="F32" s="76"/>
      <c r="G32" s="76"/>
      <c r="H32" s="60"/>
      <c r="I32" s="60"/>
      <c r="J32" s="60"/>
      <c r="K32" s="60"/>
      <c r="L32" s="60"/>
      <c r="M32" s="61"/>
    </row>
  </sheetData>
  <sheetProtection algorithmName="SHA-512" hashValue="Cln/KW7za9dF9ruu3PZWLobd3W079ozZK05LR2nQU4cZADrSfjM9wb4fgLPHEMjFDOxP0I9I3e/zHPKQVnECJQ==" saltValue="Ahw+9IAFkKcic2MserXPNg==" spinCount="100000" sheet="1" objects="1" scenarios="1"/>
  <mergeCells count="39">
    <mergeCell ref="A18:B18"/>
    <mergeCell ref="A19:B19"/>
    <mergeCell ref="A20:B20"/>
    <mergeCell ref="A21:B21"/>
    <mergeCell ref="A13:B13"/>
    <mergeCell ref="A14:B14"/>
    <mergeCell ref="A15:B15"/>
    <mergeCell ref="A16:B16"/>
    <mergeCell ref="A17:B17"/>
    <mergeCell ref="A10:B10"/>
    <mergeCell ref="H28:M32"/>
    <mergeCell ref="D25:G25"/>
    <mergeCell ref="A25:C25"/>
    <mergeCell ref="A28:G32"/>
    <mergeCell ref="K23:M23"/>
    <mergeCell ref="K22:M22"/>
    <mergeCell ref="A22:I22"/>
    <mergeCell ref="A23:I23"/>
    <mergeCell ref="A24:M24"/>
    <mergeCell ref="A26:M26"/>
    <mergeCell ref="A27:M27"/>
    <mergeCell ref="K25:M25"/>
    <mergeCell ref="A11:B11"/>
    <mergeCell ref="H25:I25"/>
    <mergeCell ref="A12:B12"/>
    <mergeCell ref="A2:M3"/>
    <mergeCell ref="D6:G6"/>
    <mergeCell ref="D7:G7"/>
    <mergeCell ref="D8:G8"/>
    <mergeCell ref="A6:C6"/>
    <mergeCell ref="H6:I6"/>
    <mergeCell ref="H7:I7"/>
    <mergeCell ref="H8:I8"/>
    <mergeCell ref="A7:C7"/>
    <mergeCell ref="A4:C4"/>
    <mergeCell ref="K6:M6"/>
    <mergeCell ref="K7:M7"/>
    <mergeCell ref="K8:M8"/>
    <mergeCell ref="A8:C8"/>
  </mergeCells>
  <printOptions horizontalCentered="1"/>
  <pageMargins left="0.39370078740157483" right="0.39370078740157483" top="0.39370078740157483" bottom="0.39370078740157483" header="0.31496062992125984" footer="0.31496062992125984"/>
  <pageSetup scale="44" fitToHeight="0" orientation="landscape" r:id="rId1"/>
  <headerFooter>
    <oddHeader>&amp;R&amp;"times ,Negrita"&amp;14&amp;P de &amp;N</oddHeader>
  </headerFooter>
  <rowBreaks count="1" manualBreakCount="1">
    <brk id="18" max="12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209cd0db-1aa9-466c-8933-4493a1504f63">
      <UserInfo>
        <DisplayName/>
        <AccountId xsi:nil="true"/>
        <AccountType/>
      </UserInfo>
    </SharedWithUsers>
    <TaxCatchAll xmlns="ef3d409c-51e8-4a1c-b238-cf9f3673307b" xsi:nil="true"/>
    <MediaLengthInSeconds xmlns="23968453-7404-4c66-b04b-c533b279d534" xsi:nil="true"/>
    <lcf76f155ced4ddcb4097134ff3c332f xmlns="23968453-7404-4c66-b04b-c533b279d534">
      <Terms xmlns="http://schemas.microsoft.com/office/infopath/2007/PartnerControls"/>
    </lcf76f155ced4ddcb4097134ff3c332f>
    <Asignacion xmlns="23968453-7404-4c66-b04b-c533b279d534">
      <UserInfo>
        <DisplayName/>
        <AccountId xsi:nil="true"/>
        <AccountType/>
      </UserInfo>
    </Asignacion>
    <Estado xmlns="23968453-7404-4c66-b04b-c533b279d534" xsi:nil="true"/>
    <Comentarios xmlns="23968453-7404-4c66-b04b-c533b279d534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10714DC889254AAFF6C06D007B9770" ma:contentTypeVersion="21" ma:contentTypeDescription="Create a new document." ma:contentTypeScope="" ma:versionID="5adbb248846058ea32dd2d447d3cc5fa">
  <xsd:schema xmlns:xsd="http://www.w3.org/2001/XMLSchema" xmlns:xs="http://www.w3.org/2001/XMLSchema" xmlns:p="http://schemas.microsoft.com/office/2006/metadata/properties" xmlns:ns2="23968453-7404-4c66-b04b-c533b279d534" xmlns:ns3="209cd0db-1aa9-466c-8933-4493a1504f63" xmlns:ns4="ef3d409c-51e8-4a1c-b238-cf9f3673307b" targetNamespace="http://schemas.microsoft.com/office/2006/metadata/properties" ma:root="true" ma:fieldsID="4acac9b428e77f7de457c197354d167f" ns2:_="" ns3:_="" ns4:_="">
    <xsd:import namespace="23968453-7404-4c66-b04b-c533b279d534"/>
    <xsd:import namespace="209cd0db-1aa9-466c-8933-4493a1504f63"/>
    <xsd:import namespace="ef3d409c-51e8-4a1c-b238-cf9f367330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Comentarios" minOccurs="0"/>
                <xsd:element ref="ns2:Estado" minOccurs="0"/>
                <xsd:element ref="ns2:Asignacion" minOccurs="0"/>
                <xsd:element ref="ns2:MediaServiceLocation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968453-7404-4c66-b04b-c533b279d5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Comentarios" ma:index="20" nillable="true" ma:displayName="Comentarios" ma:description="Cambiar este nombre" ma:format="Dropdown" ma:internalName="Comentarios">
      <xsd:simpleType>
        <xsd:restriction base="dms:Note"/>
      </xsd:simpleType>
    </xsd:element>
    <xsd:element name="Estado" ma:index="21" nillable="true" ma:displayName="Estado" ma:format="Dropdown" ma:internalName="Estado">
      <xsd:simpleType>
        <xsd:restriction base="dms:Choice">
          <xsd:enumeration value="Eliminar"/>
          <xsd:enumeration value="Cambiar nombre"/>
        </xsd:restriction>
      </xsd:simpleType>
    </xsd:element>
    <xsd:element name="Asignacion" ma:index="22" nillable="true" ma:displayName="Asignacion" ma:format="Dropdown" ma:list="UserInfo" ma:SharePointGroup="0" ma:internalName="Asignacio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6df2fa1b-c5fa-467e-b3aa-78339dce83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9cd0db-1aa9-466c-8933-4493a1504f63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3d409c-51e8-4a1c-b238-cf9f3673307b" elementFormDefault="qualified">
    <xsd:import namespace="http://schemas.microsoft.com/office/2006/documentManagement/types"/>
    <xsd:import namespace="http://schemas.microsoft.com/office/infopath/2007/PartnerControls"/>
    <xsd:element name="TaxCatchAll" ma:index="26" nillable="true" ma:displayName="Taxonomy Catch All Column" ma:hidden="true" ma:list="{ed7701c8-02b0-481b-9e22-2f342782a53b}" ma:internalName="TaxCatchAll" ma:showField="CatchAllData" ma:web="ef3d409c-51e8-4a1c-b238-cf9f367330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BB47DE0-D134-4A84-9F1B-D00692A940CF}">
  <ds:schemaRefs>
    <ds:schemaRef ds:uri="http://purl.org/dc/elements/1.1/"/>
    <ds:schemaRef ds:uri="23968453-7404-4c66-b04b-c533b279d534"/>
    <ds:schemaRef ds:uri="http://www.w3.org/XML/1998/namespace"/>
    <ds:schemaRef ds:uri="http://schemas.microsoft.com/office/2006/metadata/properties"/>
    <ds:schemaRef ds:uri="209cd0db-1aa9-466c-8933-4493a1504f63"/>
    <ds:schemaRef ds:uri="http://schemas.microsoft.com/office/2006/documentManagement/types"/>
    <ds:schemaRef ds:uri="http://purl.org/dc/terms/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ef3d409c-51e8-4a1c-b238-cf9f3673307b"/>
  </ds:schemaRefs>
</ds:datastoreItem>
</file>

<file path=customXml/itemProps2.xml><?xml version="1.0" encoding="utf-8"?>
<ds:datastoreItem xmlns:ds="http://schemas.openxmlformats.org/officeDocument/2006/customXml" ds:itemID="{2C780DF9-AA66-4602-83E9-1949E52B934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2835482-C991-4472-A69F-A45D0716A0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3968453-7404-4c66-b04b-c533b279d534"/>
    <ds:schemaRef ds:uri="209cd0db-1aa9-466c-8933-4493a1504f63"/>
    <ds:schemaRef ds:uri="ef3d409c-51e8-4a1c-b238-cf9f367330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Landscape</vt:lpstr>
      <vt:lpstr>Landscape!Área_de_impresión</vt:lpstr>
      <vt:lpstr>Landscape!Títulos_a_imprimir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Daneliza Hernandez</dc:creator>
  <cp:keywords/>
  <dc:description/>
  <cp:lastModifiedBy>Sonia M. Guerrero V.</cp:lastModifiedBy>
  <cp:revision/>
  <dcterms:created xsi:type="dcterms:W3CDTF">2014-12-15T12:59:31Z</dcterms:created>
  <dcterms:modified xsi:type="dcterms:W3CDTF">2024-06-28T18:53:58Z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0x010100C410714DC889254AAFF6C06D007B9770</vt:lpwstr>
  </property>
  <property fmtid="{D5CDD505-2E9C-101B-9397-08002B2CF9AE}" pid="3" name="MediaServiceImageTags">
    <vt:lpwstr/>
  </property>
  <property fmtid="{D5CDD505-2E9C-101B-9397-08002B2CF9AE}" pid="4" name="Order">
    <vt:r8>25779600</vt:r8>
  </property>
  <property fmtid="{D5CDD505-2E9C-101B-9397-08002B2CF9AE}" pid="5" name="ComplianceAsset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Asignacion">
    <vt:lpwstr/>
  </property>
</Properties>
</file>