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guerrero\Downloads\"/>
    </mc:Choice>
  </mc:AlternateContent>
  <bookViews>
    <workbookView xWindow="0" yWindow="0" windowWidth="30672" windowHeight="12768"/>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K11" i="1"/>
  <c r="L11" i="1"/>
  <c r="N11" i="1"/>
  <c r="L12" i="1"/>
  <c r="N12" i="1"/>
  <c r="K13" i="1"/>
  <c r="L13" i="1"/>
  <c r="M13" i="1"/>
  <c r="O13" i="1" s="1"/>
  <c r="N13" i="1"/>
  <c r="M12" i="1" l="1"/>
  <c r="O12" i="1" s="1"/>
  <c r="M11" i="1"/>
  <c r="O11" i="1" s="1"/>
  <c r="N15" i="1"/>
  <c r="K15" i="1"/>
  <c r="M15" i="1" s="1"/>
  <c r="O15" i="1" s="1"/>
  <c r="N14" i="1"/>
  <c r="M16" i="1" s="1"/>
  <c r="K14" i="1"/>
  <c r="M14" i="1" s="1"/>
  <c r="O14" i="1" s="1"/>
  <c r="L14" i="1" l="1"/>
  <c r="L15" i="1"/>
  <c r="M17" i="1" l="1"/>
  <c r="M19" i="1"/>
</calcChain>
</file>

<file path=xl/sharedStrings.xml><?xml version="1.0" encoding="utf-8"?>
<sst xmlns="http://schemas.openxmlformats.org/spreadsheetml/2006/main" count="37" uniqueCount="33">
  <si>
    <t>OFERTA ECONÓMICA</t>
  </si>
  <si>
    <t>SNCC.F.033-OFERTA ECONÓMICA</t>
  </si>
  <si>
    <t>Título del Proceso:</t>
  </si>
  <si>
    <t xml:space="preserve"> CONTRATACIÓN DE SERVICIOS DE MONTAJE Y AUDIOVISUALES PARA LA DIFUSIÓN Y SENSIBILIZACIÓN DE LA GUÍA DEL TRATO DIGNO PARA EL ACCESO A LA JUSTICIA DEL PODER JUDICIAL EN LOS ENCUENTROS DEPARTAMENTALES, DIRIGIDO A MIPYMES</t>
  </si>
  <si>
    <t>No. Expediente:</t>
  </si>
  <si>
    <t>CM-2024-117</t>
  </si>
  <si>
    <t>Nombre del Oferente:</t>
  </si>
  <si>
    <t>RNC/Cédula:</t>
  </si>
  <si>
    <t>Fecha:</t>
  </si>
  <si>
    <t>RPE:</t>
  </si>
  <si>
    <t>Lote                     Único</t>
  </si>
  <si>
    <t xml:space="preserve">Descripción del Bien, Servicio y Obra </t>
  </si>
  <si>
    <t>Marca/Modelo</t>
  </si>
  <si>
    <t>Unidad de Medida</t>
  </si>
  <si>
    <t>Cantidad</t>
  </si>
  <si>
    <t>Precio Unitario</t>
  </si>
  <si>
    <t>ITBIS %</t>
  </si>
  <si>
    <t>ITBIS RD$</t>
  </si>
  <si>
    <t>Precio Unitario Final</t>
  </si>
  <si>
    <t>Precio Total</t>
  </si>
  <si>
    <t>I</t>
  </si>
  <si>
    <r>
      <rPr>
        <b/>
        <sz val="12"/>
        <color rgb="FF000000"/>
        <rFont val="Times New Roman"/>
      </rPr>
      <t xml:space="preserve">SERVICIOS DE MONTAJE
</t>
    </r>
    <r>
      <rPr>
        <sz val="12"/>
        <color rgb="FF000000"/>
        <rFont val="Times New Roman"/>
      </rPr>
      <t>1. 60 SILLAS BLANCAS, PLÁSTICAS PARA LOS PARTICIPANTES EN EL PALACIO DE JUSTICIA DE SAN PEDRO DE MACORÍS.
2. 60 SILLAS BLANCAS, PLÁSTICAS PARA LOS PARTICIPANTES EN EL PALACIO DE JUSTICIA DE BARAHONA.
3. DIEZ (10) PLANTAS NATURALES DECORATIVAS, (TIPO GRI GRI) PARA DISTRIBUIRSE DE LA SIGUIENTE MANERA: 
- CINCO (5) EN EL AUDITORIO DE LA SUPREMA CORTE DE JUSTICIA. 
- CINCO (5) EN EL AUDITORIO DE SANTIAGO.</t>
    </r>
  </si>
  <si>
    <t>SERVICIO</t>
  </si>
  <si>
    <r>
      <rPr>
        <b/>
        <sz val="12"/>
        <color rgb="FF000000"/>
        <rFont val="Times New Roman"/>
      </rPr>
      <t xml:space="preserve">ALQUILER EQUIPOS AUDIOVISUALES DISTRITO NACIONAL/SANTO DOMINGO (AUDITORIO SCJ)
</t>
    </r>
    <r>
      <rPr>
        <sz val="12"/>
        <color rgb="FF000000"/>
        <rFont val="Times New Roman"/>
      </rPr>
      <t>1. TRES (3) MICRÓFONOS INALÁMBRICOS.
2. UNA (1) PANTALLA LED PARA PROYECTAR DE 3 X 2 METROS.
3. UNA (1) TV DE 60 PULGADAS CON SU BASE (COLOCADA AL FRENTE DEL EXPOSITOR).
4. EQUIPO DE SONIDO PARA EL EVENTO: 4 BOCINAS AMPLIFICADAS DE QUINCE (15) PULGADAS Y UNACONSOLA DE 12 CANALES</t>
    </r>
    <r>
      <rPr>
        <b/>
        <sz val="12"/>
        <color rgb="FF000000"/>
        <rFont val="Times New Roman"/>
      </rPr>
      <t>.</t>
    </r>
  </si>
  <si>
    <r>
      <rPr>
        <b/>
        <sz val="12"/>
        <color rgb="FF000000"/>
        <rFont val="Times New Roman"/>
      </rPr>
      <t xml:space="preserve">ALQUILER EQUIPOS AUDIOVISUALES SANTIAGO
</t>
    </r>
    <r>
      <rPr>
        <sz val="12"/>
        <color rgb="FF000000"/>
        <rFont val="Times New Roman"/>
      </rPr>
      <t>1. TRES (3) MICRÓFONOS INALÁMBRICOS; DOS (2) PARA EXPOSITORAS Y UNO (1) PARA EL PÚBLICO.
2. EQUIPO DE SONIDO PARA EL EVENTO: 2 BOCINAS AMPLIFICADAS DE QUINCE (15) PULGADAS Y UNA CONSOLADE 12 CANALES.</t>
    </r>
  </si>
  <si>
    <r>
      <rPr>
        <b/>
        <sz val="12"/>
        <color rgb="FF000000"/>
        <rFont val="Times New Roman"/>
      </rPr>
      <t xml:space="preserve">ALQUILER EQUIPOS AUDIOVISUALES BARAHONA 
</t>
    </r>
    <r>
      <rPr>
        <sz val="12"/>
        <color rgb="FF000000"/>
        <rFont val="Times New Roman"/>
      </rPr>
      <t>1. TRES (3) MICRÓFONOS INALÁMBRICOS; DOS (2) PARA EXPOSITORAS Y UNO (1) PARA EL PÚBLICO.
2. UNA (1) TV DE 80 PULGADAS CON SU BASE.
3. 1 PC (LAPTOP) PARA PROYECTAR.
4. EQUIPO DE SONIDO PARA EL EVENTO: DOS (2) BOCINAS AMPLIFICADAS DE QUINCE (15) PULGADAS Y UNA CONSOLA DE DOCE (12) CANALES</t>
    </r>
  </si>
  <si>
    <r>
      <rPr>
        <b/>
        <sz val="12"/>
        <color rgb="FF000000"/>
        <rFont val="Times New Roman"/>
      </rPr>
      <t xml:space="preserve">ALQUILER EQUIPOS AUDIOVISUALES SAN PEDRO DE MACORÍS
</t>
    </r>
    <r>
      <rPr>
        <sz val="12"/>
        <color rgb="FF000000"/>
        <rFont val="Times New Roman"/>
      </rPr>
      <t>1. TRES (3) MICRÓFONOS INALÁMBRICOS; DOS (2) PARA EXPOSITORAS Y UNO (1) PARA EL PÚBLICO.
2. UNA (1) TV DE 80 PULGADAS CON SU BASE.
3. 1 PC (LAPTOP) PARA PROYECTAR.
4. EQUIPO DE SONIDO PARA EL EVENTO: DOS (2) BOCINAS AMPLIFICADAS DE QUINCE (15) PULGADAS Y UNA CONSOLA DE DOCE (12) CANALES</t>
    </r>
  </si>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</sst>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RD$&quot;* #,##0.00_);_(&quot;RD$&quot;* \(#,##0.00\);_(&quot;RD$&quot;* &quot;-&quot;??_);_(@_)"/>
  </numFmts>
  <fonts count="13" x14ac:knownFonts="1">
    <font>
      <sz val="11"/>
      <color theme="1"/>
      <name val="Calibri"/>
      <family val="2"/>
      <scheme val="minor"/>
    </font>
    <font>
      <b/>
      <sz val="22"/>
      <color theme="1"/>
      <name val="Times New Roman"/>
      <family val="1"/>
    </font>
    <font>
      <sz val="8"/>
      <color theme="1"/>
      <name val="Times New Roman"/>
      <family val="1"/>
    </font>
    <font>
      <b/>
      <sz val="14"/>
      <color theme="1"/>
      <name val="Calibri Light"/>
      <family val="2"/>
    </font>
    <font>
      <b/>
      <sz val="13"/>
      <color theme="1"/>
      <name val="Times New Roman"/>
      <family val="1"/>
    </font>
    <font>
      <b/>
      <sz val="13"/>
      <color rgb="FF000000"/>
      <name val="Times New Roman"/>
      <family val="1"/>
    </font>
    <font>
      <sz val="13"/>
      <color theme="1"/>
      <name val="Times New Roman"/>
      <family val="1"/>
    </font>
    <font>
      <sz val="12"/>
      <color theme="1"/>
      <name val="Times New Roman"/>
      <family val="1"/>
    </font>
    <font>
      <sz val="13"/>
      <color rgb="FF3B3838"/>
      <name val="Times New Roman"/>
      <family val="1"/>
    </font>
    <font>
      <sz val="11"/>
      <color theme="1"/>
      <name val="Times New Roman"/>
      <family val="1"/>
    </font>
    <font>
      <sz val="14"/>
      <color theme="1"/>
      <name val="Times New Roman"/>
      <family val="1"/>
    </font>
    <font>
      <b/>
      <sz val="12"/>
      <color rgb="FF000000"/>
      <name val="Times New Roman"/>
    </font>
    <font>
      <sz val="12"/>
      <color rgb="FF000000"/>
      <name val="Times New Roman"/>
    </font>
  </fonts>
  <fills count="6">
    <fill>
      <patternFill patternType="none"/>
    </fill>
    <fill>
      <patternFill patternType="gray125"/>
    </fill>
    <fill>
      <patternFill patternType="solid">
        <fgColor theme="4" tint="0.79998168889431442"/>
        <bgColor indexed="64"/>
      </patternFill>
    </fill>
    <fill>
      <patternFill patternType="solid">
        <fgColor rgb="FFC6E0B4"/>
        <bgColor rgb="FF000000"/>
      </patternFill>
    </fill>
    <fill>
      <patternFill patternType="solid">
        <fgColor theme="9" tint="0.59999389629810485"/>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11">
    <xf numFmtId="0" fontId="0" fillId="0" borderId="0" xfId="0"/>
    <xf numFmtId="0" fontId="0" fillId="0" borderId="0" xfId="0" applyAlignment="1">
      <alignment wrapText="1"/>
    </xf>
    <xf numFmtId="0" fontId="1" fillId="0" borderId="0" xfId="0" applyFont="1" applyAlignment="1">
      <alignment horizontal="center" vertical="center"/>
    </xf>
    <xf numFmtId="0" fontId="3" fillId="0" borderId="0" xfId="0" applyFont="1" applyAlignment="1">
      <alignment horizontal="center" vertical="center"/>
    </xf>
    <xf numFmtId="0" fontId="4" fillId="2" borderId="3" xfId="0" applyFont="1" applyFill="1" applyBorder="1" applyAlignment="1">
      <alignment vertical="top"/>
    </xf>
    <xf numFmtId="0" fontId="4" fillId="2" borderId="9" xfId="0" applyFont="1" applyFill="1" applyBorder="1" applyAlignment="1">
      <alignment vertical="top"/>
    </xf>
    <xf numFmtId="0" fontId="4" fillId="2" borderId="13"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center" vertical="center"/>
    </xf>
    <xf numFmtId="164" fontId="6" fillId="5" borderId="18" xfId="0" applyNumberFormat="1" applyFont="1" applyFill="1" applyBorder="1" applyAlignment="1" applyProtection="1">
      <alignment vertical="center"/>
      <protection locked="0"/>
    </xf>
    <xf numFmtId="9" fontId="6" fillId="5" borderId="18" xfId="0" applyNumberFormat="1" applyFont="1" applyFill="1" applyBorder="1" applyAlignment="1" applyProtection="1">
      <alignment horizontal="center" vertical="center"/>
      <protection locked="0"/>
    </xf>
    <xf numFmtId="164" fontId="6" fillId="4" borderId="18" xfId="0" applyNumberFormat="1" applyFont="1" applyFill="1" applyBorder="1" applyAlignment="1">
      <alignment vertical="center"/>
    </xf>
    <xf numFmtId="164" fontId="6" fillId="4" borderId="19" xfId="0" applyNumberFormat="1" applyFont="1" applyFill="1" applyBorder="1" applyAlignment="1">
      <alignment vertical="center"/>
    </xf>
    <xf numFmtId="0" fontId="4" fillId="4" borderId="22" xfId="0" applyFont="1" applyFill="1" applyBorder="1" applyAlignment="1">
      <alignment horizontal="right" vertical="center"/>
    </xf>
    <xf numFmtId="0" fontId="4" fillId="4" borderId="13" xfId="0" applyFont="1" applyFill="1" applyBorder="1" applyAlignment="1">
      <alignment horizontal="right" vertical="center"/>
    </xf>
    <xf numFmtId="0" fontId="4" fillId="4" borderId="16" xfId="0" applyFont="1" applyFill="1" applyBorder="1" applyAlignment="1">
      <alignment vertical="center" wrapText="1"/>
    </xf>
    <xf numFmtId="0" fontId="6" fillId="5" borderId="30" xfId="0" applyFont="1" applyFill="1" applyBorder="1" applyAlignment="1" applyProtection="1">
      <alignment wrapText="1"/>
      <protection locked="0"/>
    </xf>
    <xf numFmtId="0" fontId="6" fillId="4" borderId="30" xfId="0" applyFont="1" applyFill="1" applyBorder="1" applyAlignment="1">
      <alignment horizontal="center" vertical="center" wrapText="1"/>
    </xf>
    <xf numFmtId="164" fontId="6" fillId="5" borderId="30" xfId="0" applyNumberFormat="1" applyFont="1" applyFill="1" applyBorder="1" applyAlignment="1" applyProtection="1">
      <alignment vertical="center"/>
      <protection locked="0"/>
    </xf>
    <xf numFmtId="164" fontId="6" fillId="4" borderId="30" xfId="0" applyNumberFormat="1" applyFont="1" applyFill="1" applyBorder="1" applyAlignment="1">
      <alignment vertical="center"/>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5" borderId="18" xfId="0" applyFont="1" applyFill="1" applyBorder="1" applyAlignment="1" applyProtection="1">
      <alignment wrapText="1"/>
      <protection locked="0"/>
    </xf>
    <xf numFmtId="0" fontId="6" fillId="4"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164" fontId="6" fillId="4" borderId="34" xfId="0" applyNumberFormat="1" applyFont="1" applyFill="1" applyBorder="1" applyAlignment="1">
      <alignment vertical="center"/>
    </xf>
    <xf numFmtId="0" fontId="8" fillId="4" borderId="30" xfId="0" applyFont="1" applyFill="1" applyBorder="1" applyAlignment="1">
      <alignment horizontal="center" vertical="center" wrapText="1"/>
    </xf>
    <xf numFmtId="9" fontId="6" fillId="5" borderId="30" xfId="0" applyNumberFormat="1" applyFont="1" applyFill="1" applyBorder="1" applyAlignment="1" applyProtection="1">
      <alignment horizontal="center" vertical="center"/>
      <protection locked="0"/>
    </xf>
    <xf numFmtId="0" fontId="6" fillId="5" borderId="38" xfId="0" applyFont="1" applyFill="1" applyBorder="1" applyAlignment="1" applyProtection="1">
      <alignment wrapText="1"/>
      <protection locked="0"/>
    </xf>
    <xf numFmtId="0" fontId="6" fillId="4" borderId="38" xfId="0" applyFont="1" applyFill="1" applyBorder="1" applyAlignment="1">
      <alignment horizontal="center" vertical="center" wrapText="1"/>
    </xf>
    <xf numFmtId="0" fontId="8" fillId="4" borderId="38" xfId="0" applyFont="1" applyFill="1" applyBorder="1" applyAlignment="1">
      <alignment horizontal="center" vertical="center" wrapText="1"/>
    </xf>
    <xf numFmtId="164" fontId="6" fillId="5" borderId="38" xfId="0" applyNumberFormat="1" applyFont="1" applyFill="1" applyBorder="1" applyAlignment="1" applyProtection="1">
      <alignment vertical="center"/>
      <protection locked="0"/>
    </xf>
    <xf numFmtId="9" fontId="6" fillId="5" borderId="38" xfId="0" applyNumberFormat="1" applyFont="1" applyFill="1" applyBorder="1" applyAlignment="1" applyProtection="1">
      <alignment horizontal="center" vertical="center"/>
      <protection locked="0"/>
    </xf>
    <xf numFmtId="164" fontId="6" fillId="4" borderId="38" xfId="0" applyNumberFormat="1" applyFont="1" applyFill="1" applyBorder="1" applyAlignment="1">
      <alignment vertical="center"/>
    </xf>
    <xf numFmtId="164" fontId="6" fillId="4" borderId="39" xfId="0" applyNumberFormat="1" applyFont="1" applyFill="1" applyBorder="1"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2" borderId="4" xfId="0" applyFont="1" applyFill="1" applyBorder="1" applyAlignment="1">
      <alignment horizontal="left" vertical="center"/>
    </xf>
    <xf numFmtId="0" fontId="4" fillId="4" borderId="3"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4" fillId="2" borderId="3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4" borderId="30" xfId="0" applyFont="1" applyFill="1" applyBorder="1" applyAlignment="1">
      <alignment horizontal="left" vertical="center" wrapText="1"/>
    </xf>
    <xf numFmtId="0" fontId="7" fillId="4" borderId="30" xfId="0" applyFont="1" applyFill="1" applyBorder="1" applyAlignment="1">
      <alignment horizontal="left" vertical="center"/>
    </xf>
    <xf numFmtId="0" fontId="11" fillId="4" borderId="18" xfId="0" applyFont="1" applyFill="1" applyBorder="1" applyAlignment="1">
      <alignment horizontal="left" vertical="center" wrapText="1"/>
    </xf>
    <xf numFmtId="0" fontId="7" fillId="4" borderId="18" xfId="0" applyFont="1" applyFill="1" applyBorder="1" applyAlignment="1">
      <alignment horizontal="left" vertical="center"/>
    </xf>
    <xf numFmtId="0" fontId="0" fillId="0" borderId="0" xfId="0" applyAlignment="1">
      <alignment horizontal="center" wrapText="1"/>
    </xf>
    <xf numFmtId="0" fontId="11" fillId="4" borderId="38" xfId="0" applyFont="1" applyFill="1" applyBorder="1" applyAlignment="1">
      <alignment horizontal="left" vertical="center" wrapText="1"/>
    </xf>
    <xf numFmtId="0" fontId="7" fillId="4" borderId="38" xfId="0" applyFont="1" applyFill="1" applyBorder="1" applyAlignment="1">
      <alignment horizontal="left" vertical="center"/>
    </xf>
    <xf numFmtId="0" fontId="4" fillId="4" borderId="35"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9" fillId="0" borderId="0" xfId="0" applyFont="1" applyAlignment="1" applyProtection="1">
      <alignment horizontal="center" vertical="center"/>
      <protection locked="0"/>
    </xf>
    <xf numFmtId="0" fontId="10" fillId="0" borderId="1" xfId="0" applyFont="1" applyBorder="1" applyAlignment="1" applyProtection="1">
      <alignment horizontal="center" wrapText="1"/>
      <protection locked="0"/>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0" fontId="10" fillId="0" borderId="11"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13" xfId="0" applyFont="1" applyBorder="1" applyAlignment="1" applyProtection="1">
      <alignment horizontal="center" wrapText="1"/>
      <protection locked="0"/>
    </xf>
    <xf numFmtId="0" fontId="10" fillId="0" borderId="3" xfId="0" applyFont="1" applyBorder="1" applyAlignment="1">
      <alignment horizontal="center" wrapText="1"/>
    </xf>
    <xf numFmtId="0" fontId="10" fillId="0" borderId="6" xfId="0" applyFont="1" applyBorder="1" applyAlignment="1">
      <alignment horizont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4" fillId="4" borderId="21" xfId="0" applyFont="1" applyFill="1" applyBorder="1" applyAlignment="1">
      <alignment horizontal="right" vertical="center"/>
    </xf>
    <xf numFmtId="0" fontId="4" fillId="4" borderId="20" xfId="0" applyFont="1" applyFill="1" applyBorder="1" applyAlignment="1">
      <alignment horizontal="right" vertical="center"/>
    </xf>
    <xf numFmtId="0" fontId="4" fillId="4" borderId="22" xfId="0" applyFont="1" applyFill="1" applyBorder="1" applyAlignment="1">
      <alignment horizontal="right" vertical="center"/>
    </xf>
    <xf numFmtId="164" fontId="6" fillId="4" borderId="22" xfId="0" applyNumberFormat="1" applyFont="1" applyFill="1" applyBorder="1" applyAlignment="1">
      <alignment horizontal="center" vertical="center"/>
    </xf>
    <xf numFmtId="164" fontId="6" fillId="4" borderId="23" xfId="0" applyNumberFormat="1" applyFont="1" applyFill="1" applyBorder="1" applyAlignment="1">
      <alignment horizontal="center" vertical="center"/>
    </xf>
    <xf numFmtId="0" fontId="4" fillId="4" borderId="11" xfId="0" applyFont="1" applyFill="1" applyBorder="1" applyAlignment="1">
      <alignment horizontal="right" vertical="center"/>
    </xf>
    <xf numFmtId="0" fontId="4" fillId="4" borderId="12" xfId="0" applyFont="1" applyFill="1" applyBorder="1" applyAlignment="1">
      <alignment horizontal="right" vertical="center"/>
    </xf>
    <xf numFmtId="0" fontId="4" fillId="4" borderId="13" xfId="0" applyFont="1" applyFill="1" applyBorder="1" applyAlignment="1">
      <alignment horizontal="right" vertical="center"/>
    </xf>
    <xf numFmtId="164" fontId="6" fillId="4" borderId="13" xfId="0" applyNumberFormat="1" applyFont="1" applyFill="1" applyBorder="1" applyAlignment="1">
      <alignment horizontal="center" vertical="center"/>
    </xf>
    <xf numFmtId="164" fontId="6" fillId="4" borderId="14" xfId="0" applyNumberFormat="1" applyFont="1" applyFill="1" applyBorder="1" applyAlignment="1">
      <alignment horizontal="center" vertical="center"/>
    </xf>
    <xf numFmtId="0" fontId="4" fillId="0" borderId="0" xfId="0" applyFont="1" applyAlignment="1">
      <alignment horizontal="center" vertical="center"/>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6" fillId="5" borderId="25"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4" fillId="4" borderId="27" xfId="0" applyFont="1" applyFill="1" applyBorder="1" applyAlignment="1">
      <alignment horizontal="center" vertical="center" wrapText="1"/>
    </xf>
    <xf numFmtId="164" fontId="4" fillId="4" borderId="27" xfId="0" applyNumberFormat="1" applyFont="1" applyFill="1" applyBorder="1" applyAlignment="1">
      <alignment horizontal="center" vertical="center"/>
    </xf>
    <xf numFmtId="164" fontId="4" fillId="4" borderId="28" xfId="0" applyNumberFormat="1" applyFont="1" applyFill="1" applyBorder="1" applyAlignment="1">
      <alignment horizontal="center" vertical="center"/>
    </xf>
    <xf numFmtId="164" fontId="4" fillId="4" borderId="29"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95249</xdr:rowOff>
    </xdr:from>
    <xdr:ext cx="3069707" cy="1080136"/>
    <xdr:pic>
      <xdr:nvPicPr>
        <xdr:cNvPr id="3" name="Imagen 2">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3069707" cy="108013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tabSelected="1" view="pageBreakPreview" zoomScale="70" zoomScaleNormal="70" zoomScaleSheetLayoutView="70" workbookViewId="0">
      <selection activeCell="C15" sqref="C15:E15"/>
    </sheetView>
  </sheetViews>
  <sheetFormatPr baseColWidth="10" defaultColWidth="11.44140625" defaultRowHeight="14.4" x14ac:dyDescent="0.3"/>
  <cols>
    <col min="1" max="1" width="6.5546875" customWidth="1"/>
    <col min="2" max="2" width="2.88671875" customWidth="1"/>
    <col min="3" max="3" width="17.88671875" customWidth="1"/>
    <col min="4" max="4" width="40.6640625" customWidth="1"/>
    <col min="5" max="5" width="104.44140625" customWidth="1"/>
    <col min="6" max="6" width="35.109375" customWidth="1"/>
    <col min="7" max="7" width="15.33203125" customWidth="1"/>
    <col min="8" max="8" width="14" customWidth="1"/>
    <col min="9" max="9" width="25.6640625" customWidth="1"/>
    <col min="10" max="10" width="10.33203125" customWidth="1"/>
    <col min="11" max="11" width="25.5546875" customWidth="1"/>
    <col min="12" max="12" width="20.109375" hidden="1" customWidth="1"/>
    <col min="13" max="13" width="25.6640625" customWidth="1"/>
    <col min="14" max="14" width="13.33203125" hidden="1" customWidth="1"/>
    <col min="15" max="15" width="25.6640625" customWidth="1"/>
  </cols>
  <sheetData>
    <row r="1" spans="1:15" x14ac:dyDescent="0.3">
      <c r="C1" s="1"/>
    </row>
    <row r="2" spans="1:15" ht="14.4" customHeight="1" x14ac:dyDescent="0.3">
      <c r="A2" s="36" t="s">
        <v>0</v>
      </c>
      <c r="B2" s="36"/>
      <c r="C2" s="36"/>
      <c r="D2" s="36"/>
      <c r="E2" s="36"/>
      <c r="F2" s="36"/>
      <c r="G2" s="36"/>
      <c r="H2" s="36"/>
      <c r="I2" s="36"/>
      <c r="J2" s="36"/>
      <c r="K2" s="36"/>
      <c r="L2" s="36"/>
      <c r="M2" s="36"/>
      <c r="N2" s="36"/>
      <c r="O2" s="36"/>
    </row>
    <row r="3" spans="1:15" ht="14.4" customHeight="1" x14ac:dyDescent="0.3">
      <c r="A3" s="36"/>
      <c r="B3" s="36"/>
      <c r="C3" s="36"/>
      <c r="D3" s="36"/>
      <c r="E3" s="36"/>
      <c r="F3" s="36"/>
      <c r="G3" s="36"/>
      <c r="H3" s="36"/>
      <c r="I3" s="36"/>
      <c r="J3" s="36"/>
      <c r="K3" s="36"/>
      <c r="L3" s="36"/>
      <c r="M3" s="36"/>
      <c r="N3" s="36"/>
      <c r="O3" s="36"/>
    </row>
    <row r="4" spans="1:15" ht="27.6" x14ac:dyDescent="0.3">
      <c r="A4" s="37" t="s">
        <v>1</v>
      </c>
      <c r="B4" s="37"/>
      <c r="C4" s="37"/>
      <c r="D4" s="37"/>
      <c r="E4" s="2"/>
      <c r="F4" s="2"/>
      <c r="G4" s="2"/>
      <c r="H4" s="2"/>
      <c r="I4" s="2"/>
      <c r="J4" s="2"/>
      <c r="K4" s="2"/>
      <c r="L4" s="2"/>
      <c r="M4" s="2"/>
      <c r="N4" s="2"/>
      <c r="O4" s="2"/>
    </row>
    <row r="5" spans="1:15" ht="18.600000000000001" thickBot="1" x14ac:dyDescent="0.35">
      <c r="A5" s="3"/>
      <c r="B5" s="3"/>
      <c r="C5" s="1"/>
      <c r="E5" s="3"/>
      <c r="F5" s="3"/>
      <c r="G5" s="3"/>
      <c r="H5" s="3"/>
      <c r="I5" s="3"/>
      <c r="J5" s="3"/>
      <c r="K5" s="3"/>
      <c r="L5" s="3"/>
      <c r="M5" s="3"/>
      <c r="N5" s="3"/>
      <c r="O5" s="3"/>
    </row>
    <row r="6" spans="1:15" ht="50.25" customHeight="1" x14ac:dyDescent="0.3">
      <c r="A6" s="38" t="s">
        <v>2</v>
      </c>
      <c r="B6" s="39"/>
      <c r="C6" s="40"/>
      <c r="D6" s="41" t="s">
        <v>3</v>
      </c>
      <c r="E6" s="42"/>
      <c r="F6" s="42"/>
      <c r="G6" s="42"/>
      <c r="H6" s="42"/>
      <c r="I6" s="43"/>
      <c r="J6" s="44" t="s">
        <v>4</v>
      </c>
      <c r="K6" s="39"/>
      <c r="L6" s="4"/>
      <c r="M6" s="45" t="s">
        <v>5</v>
      </c>
      <c r="N6" s="45"/>
      <c r="O6" s="46"/>
    </row>
    <row r="7" spans="1:15" ht="50.25" customHeight="1" x14ac:dyDescent="0.3">
      <c r="A7" s="47" t="s">
        <v>6</v>
      </c>
      <c r="B7" s="48"/>
      <c r="C7" s="49"/>
      <c r="D7" s="50"/>
      <c r="E7" s="50"/>
      <c r="F7" s="50"/>
      <c r="G7" s="50"/>
      <c r="H7" s="50"/>
      <c r="I7" s="50"/>
      <c r="J7" s="49" t="s">
        <v>7</v>
      </c>
      <c r="K7" s="49"/>
      <c r="L7" s="5"/>
      <c r="M7" s="51"/>
      <c r="N7" s="51"/>
      <c r="O7" s="52"/>
    </row>
    <row r="8" spans="1:15" ht="50.25" customHeight="1" thickBot="1" x14ac:dyDescent="0.35">
      <c r="A8" s="53" t="s">
        <v>8</v>
      </c>
      <c r="B8" s="54"/>
      <c r="C8" s="55"/>
      <c r="D8" s="56"/>
      <c r="E8" s="56"/>
      <c r="F8" s="56"/>
      <c r="G8" s="56"/>
      <c r="H8" s="56"/>
      <c r="I8" s="56"/>
      <c r="J8" s="55" t="s">
        <v>9</v>
      </c>
      <c r="K8" s="55"/>
      <c r="L8" s="6"/>
      <c r="M8" s="56"/>
      <c r="N8" s="56"/>
      <c r="O8" s="57"/>
    </row>
    <row r="9" spans="1:15" ht="16.8" x14ac:dyDescent="0.3">
      <c r="A9" s="7"/>
      <c r="B9" s="7"/>
      <c r="C9" s="8"/>
      <c r="D9" s="7"/>
      <c r="E9" s="7"/>
      <c r="F9" s="7"/>
      <c r="G9" s="9"/>
      <c r="H9" s="9"/>
      <c r="I9" s="9"/>
      <c r="J9" s="9"/>
      <c r="K9" s="9"/>
      <c r="L9" s="9"/>
      <c r="M9" s="9"/>
      <c r="N9" s="9"/>
      <c r="O9" s="9"/>
    </row>
    <row r="10" spans="1:15" ht="34.200000000000003" customHeight="1" x14ac:dyDescent="0.3">
      <c r="A10" s="58" t="s">
        <v>10</v>
      </c>
      <c r="B10" s="59"/>
      <c r="C10" s="60" t="s">
        <v>11</v>
      </c>
      <c r="D10" s="60"/>
      <c r="E10" s="60"/>
      <c r="F10" s="21" t="s">
        <v>12</v>
      </c>
      <c r="G10" s="21" t="s">
        <v>13</v>
      </c>
      <c r="H10" s="21" t="s">
        <v>14</v>
      </c>
      <c r="I10" s="21" t="s">
        <v>15</v>
      </c>
      <c r="J10" s="21" t="s">
        <v>16</v>
      </c>
      <c r="K10" s="21" t="s">
        <v>17</v>
      </c>
      <c r="L10" s="21"/>
      <c r="M10" s="21" t="s">
        <v>18</v>
      </c>
      <c r="N10" s="21"/>
      <c r="O10" s="22" t="s">
        <v>19</v>
      </c>
    </row>
    <row r="11" spans="1:15" ht="135" customHeight="1" x14ac:dyDescent="0.3">
      <c r="A11" s="68" t="s">
        <v>20</v>
      </c>
      <c r="B11" s="69"/>
      <c r="C11" s="63" t="s">
        <v>21</v>
      </c>
      <c r="D11" s="64"/>
      <c r="E11" s="64"/>
      <c r="F11" s="23"/>
      <c r="G11" s="24" t="s">
        <v>22</v>
      </c>
      <c r="H11" s="25">
        <v>1</v>
      </c>
      <c r="I11" s="10"/>
      <c r="J11" s="11">
        <v>0.18</v>
      </c>
      <c r="K11" s="12">
        <f>I11*J11</f>
        <v>0</v>
      </c>
      <c r="L11" s="12">
        <f t="shared" ref="L11:L13" si="0">K11*H11</f>
        <v>0</v>
      </c>
      <c r="M11" s="12">
        <f t="shared" ref="M11:M13" si="1">I11+K11</f>
        <v>0</v>
      </c>
      <c r="N11" s="12">
        <f t="shared" ref="N11:N13" si="2">H11*I11</f>
        <v>0</v>
      </c>
      <c r="O11" s="13">
        <f t="shared" ref="O11:O13" si="3">M11*H11</f>
        <v>0</v>
      </c>
    </row>
    <row r="12" spans="1:15" ht="130.94999999999999" customHeight="1" x14ac:dyDescent="0.3">
      <c r="A12" s="70"/>
      <c r="B12" s="71"/>
      <c r="C12" s="61" t="s">
        <v>23</v>
      </c>
      <c r="D12" s="62"/>
      <c r="E12" s="62"/>
      <c r="F12" s="17"/>
      <c r="G12" s="18" t="s">
        <v>22</v>
      </c>
      <c r="H12" s="27">
        <v>1</v>
      </c>
      <c r="I12" s="19"/>
      <c r="J12" s="28">
        <v>0.18</v>
      </c>
      <c r="K12" s="20">
        <f>I12*J12</f>
        <v>0</v>
      </c>
      <c r="L12" s="20">
        <f t="shared" si="0"/>
        <v>0</v>
      </c>
      <c r="M12" s="20">
        <f t="shared" si="1"/>
        <v>0</v>
      </c>
      <c r="N12" s="20">
        <f t="shared" si="2"/>
        <v>0</v>
      </c>
      <c r="O12" s="26">
        <f t="shared" si="3"/>
        <v>0</v>
      </c>
    </row>
    <row r="13" spans="1:15" ht="120.6" customHeight="1" x14ac:dyDescent="0.3">
      <c r="A13" s="70"/>
      <c r="B13" s="71"/>
      <c r="C13" s="61" t="s">
        <v>24</v>
      </c>
      <c r="D13" s="62"/>
      <c r="E13" s="62"/>
      <c r="F13" s="17"/>
      <c r="G13" s="18" t="s">
        <v>22</v>
      </c>
      <c r="H13" s="27">
        <v>1</v>
      </c>
      <c r="I13" s="19"/>
      <c r="J13" s="28">
        <v>0.18</v>
      </c>
      <c r="K13" s="20">
        <f t="shared" ref="K13" si="4">I13*J13</f>
        <v>0</v>
      </c>
      <c r="L13" s="20">
        <f t="shared" si="0"/>
        <v>0</v>
      </c>
      <c r="M13" s="20">
        <f t="shared" si="1"/>
        <v>0</v>
      </c>
      <c r="N13" s="20">
        <f t="shared" si="2"/>
        <v>0</v>
      </c>
      <c r="O13" s="26">
        <f t="shared" si="3"/>
        <v>0</v>
      </c>
    </row>
    <row r="14" spans="1:15" ht="117" customHeight="1" x14ac:dyDescent="0.3">
      <c r="A14" s="70"/>
      <c r="B14" s="71"/>
      <c r="C14" s="61" t="s">
        <v>25</v>
      </c>
      <c r="D14" s="62"/>
      <c r="E14" s="62"/>
      <c r="F14" s="17"/>
      <c r="G14" s="18" t="s">
        <v>22</v>
      </c>
      <c r="H14" s="27">
        <v>1</v>
      </c>
      <c r="I14" s="19"/>
      <c r="J14" s="28">
        <v>0.18</v>
      </c>
      <c r="K14" s="20">
        <f>I14*J14</f>
        <v>0</v>
      </c>
      <c r="L14" s="20">
        <f>K14*H14</f>
        <v>0</v>
      </c>
      <c r="M14" s="20">
        <f>I14+K14</f>
        <v>0</v>
      </c>
      <c r="N14" s="20">
        <f>H14*I14</f>
        <v>0</v>
      </c>
      <c r="O14" s="26">
        <f>M14*H14</f>
        <v>0</v>
      </c>
    </row>
    <row r="15" spans="1:15" ht="146.4" customHeight="1" x14ac:dyDescent="0.3">
      <c r="A15" s="72"/>
      <c r="B15" s="73"/>
      <c r="C15" s="66" t="s">
        <v>26</v>
      </c>
      <c r="D15" s="67"/>
      <c r="E15" s="67"/>
      <c r="F15" s="29"/>
      <c r="G15" s="30" t="s">
        <v>22</v>
      </c>
      <c r="H15" s="31">
        <v>1</v>
      </c>
      <c r="I15" s="32"/>
      <c r="J15" s="33">
        <v>0.18</v>
      </c>
      <c r="K15" s="34">
        <f>I15*J15</f>
        <v>0</v>
      </c>
      <c r="L15" s="34">
        <f>K15*H15</f>
        <v>0</v>
      </c>
      <c r="M15" s="34">
        <f>I15+K15</f>
        <v>0</v>
      </c>
      <c r="N15" s="34">
        <f>H15*I15</f>
        <v>0</v>
      </c>
      <c r="O15" s="35">
        <f>M15*H15</f>
        <v>0</v>
      </c>
    </row>
    <row r="16" spans="1:15" ht="50.25" customHeight="1" x14ac:dyDescent="0.3">
      <c r="A16" s="90" t="s">
        <v>27</v>
      </c>
      <c r="B16" s="91"/>
      <c r="C16" s="92"/>
      <c r="D16" s="92"/>
      <c r="E16" s="92"/>
      <c r="F16" s="92"/>
      <c r="G16" s="92"/>
      <c r="H16" s="92"/>
      <c r="I16" s="92"/>
      <c r="J16" s="92"/>
      <c r="K16" s="92"/>
      <c r="L16" s="14"/>
      <c r="M16" s="93">
        <f>SUM(N11:N15)</f>
        <v>0</v>
      </c>
      <c r="N16" s="93"/>
      <c r="O16" s="94"/>
    </row>
    <row r="17" spans="1:15" ht="50.25" customHeight="1" thickBot="1" x14ac:dyDescent="0.35">
      <c r="A17" s="95" t="s">
        <v>28</v>
      </c>
      <c r="B17" s="96"/>
      <c r="C17" s="97"/>
      <c r="D17" s="97"/>
      <c r="E17" s="97"/>
      <c r="F17" s="97"/>
      <c r="G17" s="97"/>
      <c r="H17" s="97"/>
      <c r="I17" s="97"/>
      <c r="J17" s="97"/>
      <c r="K17" s="97"/>
      <c r="L17" s="15"/>
      <c r="M17" s="98">
        <f>SUM(L11:L15)</f>
        <v>0</v>
      </c>
      <c r="N17" s="98"/>
      <c r="O17" s="99"/>
    </row>
    <row r="18" spans="1:15" ht="17.399999999999999" thickBot="1" x14ac:dyDescent="0.35">
      <c r="A18" s="100"/>
      <c r="B18" s="100"/>
      <c r="C18" s="100"/>
      <c r="D18" s="100"/>
      <c r="E18" s="100"/>
      <c r="F18" s="100"/>
      <c r="G18" s="100"/>
      <c r="H18" s="100"/>
      <c r="I18" s="100"/>
      <c r="J18" s="100"/>
      <c r="K18" s="100"/>
      <c r="L18" s="100"/>
      <c r="M18" s="100"/>
      <c r="N18" s="100"/>
      <c r="O18" s="100"/>
    </row>
    <row r="19" spans="1:15" ht="50.25" customHeight="1" thickBot="1" x14ac:dyDescent="0.35">
      <c r="A19" s="101" t="s">
        <v>29</v>
      </c>
      <c r="B19" s="102"/>
      <c r="C19" s="103"/>
      <c r="D19" s="103"/>
      <c r="E19" s="103"/>
      <c r="F19" s="104"/>
      <c r="G19" s="105"/>
      <c r="H19" s="105"/>
      <c r="I19" s="106"/>
      <c r="J19" s="107" t="s">
        <v>30</v>
      </c>
      <c r="K19" s="102"/>
      <c r="L19" s="16"/>
      <c r="M19" s="108">
        <f>M16+M17</f>
        <v>0</v>
      </c>
      <c r="N19" s="109"/>
      <c r="O19" s="110"/>
    </row>
    <row r="20" spans="1:15" x14ac:dyDescent="0.3">
      <c r="A20" s="74"/>
      <c r="B20" s="74"/>
      <c r="C20" s="74"/>
      <c r="D20" s="74"/>
      <c r="E20" s="74"/>
      <c r="F20" s="74"/>
      <c r="G20" s="74"/>
      <c r="H20" s="74"/>
      <c r="I20" s="74"/>
      <c r="J20" s="74"/>
      <c r="K20" s="74"/>
      <c r="L20" s="74"/>
      <c r="M20" s="74"/>
      <c r="N20" s="74"/>
      <c r="O20" s="74"/>
    </row>
    <row r="21" spans="1:15" ht="15" thickBot="1" x14ac:dyDescent="0.35">
      <c r="A21" s="74"/>
      <c r="B21" s="74"/>
      <c r="C21" s="74"/>
      <c r="D21" s="74"/>
      <c r="E21" s="74"/>
      <c r="F21" s="74"/>
      <c r="G21" s="74"/>
      <c r="H21" s="74"/>
      <c r="I21" s="74"/>
      <c r="J21" s="74"/>
      <c r="K21" s="74"/>
      <c r="L21" s="74"/>
      <c r="M21" s="74"/>
      <c r="N21" s="74"/>
      <c r="O21" s="74"/>
    </row>
    <row r="22" spans="1:15" ht="14.4" customHeight="1" x14ac:dyDescent="0.3">
      <c r="A22" s="75" t="s">
        <v>31</v>
      </c>
      <c r="B22" s="76"/>
      <c r="C22" s="77"/>
      <c r="D22" s="77"/>
      <c r="E22" s="77"/>
      <c r="F22" s="77"/>
      <c r="G22" s="77"/>
      <c r="H22" s="77"/>
      <c r="I22" s="77"/>
      <c r="J22" s="84" t="s">
        <v>32</v>
      </c>
      <c r="K22" s="84"/>
      <c r="L22" s="84"/>
      <c r="M22" s="84"/>
      <c r="N22" s="84"/>
      <c r="O22" s="85"/>
    </row>
    <row r="23" spans="1:15" ht="14.4" customHeight="1" x14ac:dyDescent="0.3">
      <c r="A23" s="78"/>
      <c r="B23" s="79"/>
      <c r="C23" s="80"/>
      <c r="D23" s="80"/>
      <c r="E23" s="80"/>
      <c r="F23" s="80"/>
      <c r="G23" s="80"/>
      <c r="H23" s="80"/>
      <c r="I23" s="80"/>
      <c r="J23" s="86"/>
      <c r="K23" s="86"/>
      <c r="L23" s="86"/>
      <c r="M23" s="86"/>
      <c r="N23" s="86"/>
      <c r="O23" s="87"/>
    </row>
    <row r="24" spans="1:15" ht="14.4" customHeight="1" x14ac:dyDescent="0.3">
      <c r="A24" s="78"/>
      <c r="B24" s="79"/>
      <c r="C24" s="80"/>
      <c r="D24" s="80"/>
      <c r="E24" s="80"/>
      <c r="F24" s="80"/>
      <c r="G24" s="80"/>
      <c r="H24" s="80"/>
      <c r="I24" s="80"/>
      <c r="J24" s="86"/>
      <c r="K24" s="86"/>
      <c r="L24" s="86"/>
      <c r="M24" s="86"/>
      <c r="N24" s="86"/>
      <c r="O24" s="87"/>
    </row>
    <row r="25" spans="1:15" ht="14.4" customHeight="1" x14ac:dyDescent="0.3">
      <c r="A25" s="78"/>
      <c r="B25" s="79"/>
      <c r="C25" s="80"/>
      <c r="D25" s="80"/>
      <c r="E25" s="80"/>
      <c r="F25" s="80"/>
      <c r="G25" s="80"/>
      <c r="H25" s="80"/>
      <c r="I25" s="80"/>
      <c r="J25" s="86"/>
      <c r="K25" s="86"/>
      <c r="L25" s="86"/>
      <c r="M25" s="86"/>
      <c r="N25" s="86"/>
      <c r="O25" s="87"/>
    </row>
    <row r="26" spans="1:15" ht="15" customHeight="1" thickBot="1" x14ac:dyDescent="0.35">
      <c r="A26" s="81"/>
      <c r="B26" s="82"/>
      <c r="C26" s="83"/>
      <c r="D26" s="83"/>
      <c r="E26" s="83"/>
      <c r="F26" s="83"/>
      <c r="G26" s="83"/>
      <c r="H26" s="83"/>
      <c r="I26" s="83"/>
      <c r="J26" s="88"/>
      <c r="K26" s="88"/>
      <c r="L26" s="88"/>
      <c r="M26" s="88"/>
      <c r="N26" s="88"/>
      <c r="O26" s="89"/>
    </row>
    <row r="33" spans="4:5" ht="144" customHeight="1" x14ac:dyDescent="0.3">
      <c r="D33" s="65"/>
      <c r="E33" s="65"/>
    </row>
  </sheetData>
  <sheetProtection algorithmName="SHA-512" hashValue="L46ho/soitC5RqAn16QyyqTmDfS+tzsRYMIgf5le+K9U0P4O2rcu1kHlMlvzkEXSZFT3RCplQZDuFub8r68XsA==" saltValue="SiyxCTKsIFOLyYBNjXWqfQ==" spinCount="100000" sheet="1" objects="1" scenarios="1"/>
  <mergeCells count="36">
    <mergeCell ref="D33:E33"/>
    <mergeCell ref="C15:E15"/>
    <mergeCell ref="A11:B15"/>
    <mergeCell ref="A20:O20"/>
    <mergeCell ref="A21:O21"/>
    <mergeCell ref="A22:I26"/>
    <mergeCell ref="J22:O26"/>
    <mergeCell ref="A16:K16"/>
    <mergeCell ref="M16:O16"/>
    <mergeCell ref="A17:K17"/>
    <mergeCell ref="M17:O17"/>
    <mergeCell ref="A18:O18"/>
    <mergeCell ref="A19:E19"/>
    <mergeCell ref="F19:I19"/>
    <mergeCell ref="J19:K19"/>
    <mergeCell ref="M19:O19"/>
    <mergeCell ref="A10:B10"/>
    <mergeCell ref="C10:E10"/>
    <mergeCell ref="C14:E14"/>
    <mergeCell ref="C13:E13"/>
    <mergeCell ref="C11:E11"/>
    <mergeCell ref="C12:E12"/>
    <mergeCell ref="A7:C7"/>
    <mergeCell ref="D7:I7"/>
    <mergeCell ref="J7:K7"/>
    <mergeCell ref="M7:O7"/>
    <mergeCell ref="A8:C8"/>
    <mergeCell ref="D8:I8"/>
    <mergeCell ref="J8:K8"/>
    <mergeCell ref="M8:O8"/>
    <mergeCell ref="A2:O3"/>
    <mergeCell ref="A4:D4"/>
    <mergeCell ref="A6:C6"/>
    <mergeCell ref="D6:I6"/>
    <mergeCell ref="J6:K6"/>
    <mergeCell ref="M6:O6"/>
  </mergeCells>
  <dataValidations count="1">
    <dataValidation type="decimal" allowBlank="1" showInputMessage="1" showErrorMessage="1" errorTitle="ALERTA" error="EN ESTA CELDA SOLO ES PERMITIDO DÍGITOS NUMÉRICOS" sqref="J11:J15">
      <formula1>0</formula1>
      <formula2>9999999.99</formula2>
    </dataValidation>
  </dataValidations>
  <pageMargins left="0.7" right="0.7" top="0.75" bottom="0.75" header="0.3" footer="0.3"/>
  <pageSetup scale="3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ignacion xmlns="23968453-7404-4c66-b04b-c533b279d534">
      <UserInfo>
        <DisplayName/>
        <AccountId xsi:nil="true"/>
        <AccountType/>
      </UserInfo>
    </Asignacion>
    <TaxCatchAll xmlns="ef3d409c-51e8-4a1c-b238-cf9f3673307b" xsi:nil="true"/>
    <Estado xmlns="23968453-7404-4c66-b04b-c533b279d534" xsi:nil="true"/>
    <Comentarios xmlns="23968453-7404-4c66-b04b-c533b279d534" xsi:nil="true"/>
    <lcf76f155ced4ddcb4097134ff3c332f xmlns="23968453-7404-4c66-b04b-c533b279d5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E1AA9D-ECA0-4D5D-98AE-6BA101A40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742A3E-C041-4257-AA92-10FBC00DA014}">
  <ds:schemaRefs>
    <ds:schemaRef ds:uri="http://schemas.microsoft.com/sharepoint/v3/contenttype/forms"/>
  </ds:schemaRefs>
</ds:datastoreItem>
</file>

<file path=customXml/itemProps3.xml><?xml version="1.0" encoding="utf-8"?>
<ds:datastoreItem xmlns:ds="http://schemas.openxmlformats.org/officeDocument/2006/customXml" ds:itemID="{AEB841D0-87DC-4DAE-B461-B658D1E0EDFD}">
  <ds:schemaRefs>
    <ds:schemaRef ds:uri="http://schemas.openxmlformats.org/package/2006/metadata/core-properties"/>
    <ds:schemaRef ds:uri="http://purl.org/dc/elements/1.1/"/>
    <ds:schemaRef ds:uri="http://purl.org/dc/dcmitype/"/>
    <ds:schemaRef ds:uri="ef3d409c-51e8-4a1c-b238-cf9f3673307b"/>
    <ds:schemaRef ds:uri="23968453-7404-4c66-b04b-c533b279d534"/>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209cd0db-1aa9-466c-8933-4493a1504f6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M. Guerrero V.</dc:creator>
  <cp:keywords/>
  <dc:description/>
  <cp:lastModifiedBy>Sonia M. Guerrero V.</cp:lastModifiedBy>
  <cp:revision/>
  <dcterms:created xsi:type="dcterms:W3CDTF">2024-07-01T14:02:45Z</dcterms:created>
  <dcterms:modified xsi:type="dcterms:W3CDTF">2024-07-16T13:52:16Z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ies>
</file>