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1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danaulerio_poderjudicial_gob_do/Documents/Escritorio/Procesos CM-CDU 2024/COOPERACIÓN CM-2024-006 ADQUISICIÓN ARCHIVOS DE 5 GAVETAS/Editables/Anexos/"/>
    </mc:Choice>
  </mc:AlternateContent>
  <xr:revisionPtr revIDLastSave="56" documentId="11_FABCE89100C7BD1C114B85056850784AD2229DED" xr6:coauthVersionLast="47" xr6:coauthVersionMax="47" xr10:uidLastSave="{C12168A4-1EF0-427E-8981-8BF0B17EB592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L12" i="5" l="1"/>
  <c r="N12" i="5" s="1"/>
  <c r="L13" i="5"/>
  <c r="L14" i="5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<sst xmlns="http://schemas.openxmlformats.org/spreadsheetml/2006/main" count="28" uniqueCount="28">
  <si>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</si>
  <si>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</si>
  <si>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</si>
  <si>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ARCHIVOS DE 5 GAVETAS PARA LOS CENTROS DE MEDIACIÓN JUDICIAL</t>
  </si>
  <si>
    <t>No. Expediente:</t>
  </si>
  <si>
    <t>COOPERACIÓN-CM-2024-006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</si>
  <si>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</si>
  <si>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</si>
  <si>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</si>
  <si>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</si>
  <si>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</si>
  <si>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</si>
  <si>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</si>
  <si>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</si>
  <si>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</si>
  <si>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</si>
  <si>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
(si aplica)</t>
  </si>
  <si>
    <t>ITBIS RD$</t>
  </si>
  <si>
    <t>Precio Unitario Final</t>
  </si>
  <si>
    <t>Precio Total</t>
  </si>
  <si>
    <r>
      <t xml:space="preserve">ARCHIVOS DE 5 GAVETAS
</t>
    </r>
    <r>
      <rPr>
        <sz val="14"/>
        <color rgb="FF000000"/>
        <rFont val="Times New Roman"/>
      </rPr>
      <t>▪ Metal reforzado
▪ 5 gavetas
▪ Color gris 
▪ Llave cierre central 
▪ Sistema antivuelco
▪ Dimensiones: Alto 1.62 cm, Ancho 46 cm. Fondo 62 cm
▪ Llavín con mínimo dos (2) llaves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</si>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</sst>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</font>
    <font>
      <sz val="14"/>
      <color rgb="FF000000"/>
      <name val="Times New Roman"/>
    </font>
    <font>
      <sz val="14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left" vertical="center" wrapText="1"/>
    </xf>
    <xf numFmtId="0" fontId="6" fillId="4" borderId="23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center" vertical="center" wrapText="1"/>
    </xf>
    <xf numFmtId="165" fontId="6" fillId="2" borderId="23" xfId="0" applyNumberFormat="1" applyFont="1" applyFill="1" applyBorder="1" applyAlignment="1" applyProtection="1">
      <alignment vertical="center"/>
      <protection locked="0"/>
    </xf>
    <xf numFmtId="9" fontId="6" fillId="2" borderId="23" xfId="0" applyNumberFormat="1" applyFont="1" applyFill="1" applyBorder="1" applyAlignment="1" applyProtection="1">
      <alignment horizontal="center" vertical="center"/>
      <protection locked="0"/>
    </xf>
    <xf numFmtId="165" fontId="6" fillId="4" borderId="23" xfId="0" applyNumberFormat="1" applyFont="1" applyFill="1" applyBorder="1" applyAlignment="1">
      <alignment vertical="center"/>
    </xf>
    <xf numFmtId="0" fontId="11" fillId="4" borderId="20" xfId="0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right" vertical="center"/>
    </xf>
    <xf numFmtId="165" fontId="6" fillId="4" borderId="21" xfId="0" applyNumberFormat="1" applyFont="1" applyFill="1" applyBorder="1" applyAlignment="1">
      <alignment horizontal="center" vertical="center"/>
    </xf>
    <xf numFmtId="165" fontId="6" fillId="4" borderId="22" xfId="0" applyNumberFormat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165" fontId="6" fillId="4" borderId="8" xfId="0" applyNumberFormat="1" applyFont="1" applyFill="1" applyBorder="1" applyAlignment="1">
      <alignment horizontal="center" vertical="center"/>
    </xf>
    <xf numFmtId="165" fontId="6" fillId="4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vertical="center" wrapText="1"/>
    </xf>
    <xf numFmtId="165" fontId="11" fillId="4" borderId="13" xfId="0" applyNumberFormat="1" applyFont="1" applyFill="1" applyBorder="1" applyAlignment="1">
      <alignment horizontal="center" vertical="center"/>
    </xf>
    <xf numFmtId="165" fontId="11" fillId="4" borderId="14" xfId="0" applyNumberFormat="1" applyFont="1" applyFill="1" applyBorder="1" applyAlignment="1">
      <alignment horizontal="center" vertical="center"/>
    </xf>
    <xf numFmtId="165" fontId="11" fillId="4" borderId="15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 applyProtection="1">
      <alignment vertical="center" wrapText="1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156937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A8" zoomScale="70" zoomScaleNormal="70" zoomScaleSheetLayoutView="100" workbookViewId="0">
      <selection activeCell="B12" sqref="B12:D12"/>
    </sheetView>
  </sheetViews>
  <sheetFormatPr defaultColWidth="11.42578125" defaultRowHeight="15" customHeight="1"/>
  <cols>
    <col min="1" max="1" width="12.7109375" customWidth="1"/>
    <col min="2" max="2" width="17.85546875" customWidth="1"/>
    <col min="3" max="3" width="12.7109375" customWidth="1"/>
    <col min="4" max="4" width="54.5703125" customWidth="1"/>
    <col min="5" max="5" width="35.140625" customWidth="1"/>
    <col min="6" max="6" width="14.7109375" customWidth="1"/>
    <col min="7" max="7" width="14" customWidth="1"/>
    <col min="8" max="8" width="25.7109375" customWidth="1"/>
    <col min="9" max="9" width="13.42578125" customWidth="1"/>
    <col min="10" max="10" width="25.7109375" customWidth="1"/>
    <col min="11" max="11" width="0.140625" customWidth="1"/>
    <col min="12" max="12" width="25.7109375" customWidth="1"/>
    <col min="13" max="13" width="12.2851562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30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8.75" customHeight="1">
      <c r="A4" s="18" t="s">
        <v>1</v>
      </c>
      <c r="B4" s="18"/>
      <c r="C4" s="18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13" t="s">
        <v>2</v>
      </c>
      <c r="B6" s="14"/>
      <c r="C6" s="35" t="s">
        <v>3</v>
      </c>
      <c r="D6" s="36"/>
      <c r="E6" s="36"/>
      <c r="F6" s="36"/>
      <c r="G6" s="36"/>
      <c r="H6" s="37"/>
      <c r="I6" s="14" t="s">
        <v>4</v>
      </c>
      <c r="J6" s="14"/>
      <c r="K6" s="4"/>
      <c r="L6" s="40" t="s">
        <v>5</v>
      </c>
      <c r="M6" s="40"/>
      <c r="N6" s="41"/>
    </row>
    <row r="7" spans="1:14" ht="45" customHeight="1">
      <c r="A7" s="17" t="s">
        <v>6</v>
      </c>
      <c r="B7" s="15"/>
      <c r="C7" s="38"/>
      <c r="D7" s="38"/>
      <c r="E7" s="38"/>
      <c r="F7" s="38"/>
      <c r="G7" s="38"/>
      <c r="H7" s="38"/>
      <c r="I7" s="15" t="s">
        <v>7</v>
      </c>
      <c r="J7" s="15"/>
      <c r="K7" s="5"/>
      <c r="L7" s="42"/>
      <c r="M7" s="42"/>
      <c r="N7" s="43"/>
    </row>
    <row r="8" spans="1:14" ht="45" customHeight="1">
      <c r="A8" s="34" t="s">
        <v>8</v>
      </c>
      <c r="B8" s="16"/>
      <c r="C8" s="39"/>
      <c r="D8" s="39"/>
      <c r="E8" s="39"/>
      <c r="F8" s="39"/>
      <c r="G8" s="39"/>
      <c r="H8" s="39"/>
      <c r="I8" s="16" t="s">
        <v>9</v>
      </c>
      <c r="J8" s="16"/>
      <c r="K8" s="6"/>
      <c r="L8" s="39"/>
      <c r="M8" s="39"/>
      <c r="N8" s="44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>
      <c r="A10" s="9" t="s">
        <v>10</v>
      </c>
      <c r="B10" s="33" t="s">
        <v>11</v>
      </c>
      <c r="C10" s="33"/>
      <c r="D10" s="33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209.25" customHeight="1">
      <c r="A12" s="45">
        <v>1</v>
      </c>
      <c r="B12" s="46" t="s">
        <v>20</v>
      </c>
      <c r="C12" s="47"/>
      <c r="D12" s="47"/>
      <c r="E12" s="74"/>
      <c r="F12" s="45" t="s">
        <v>21</v>
      </c>
      <c r="G12" s="48">
        <v>14</v>
      </c>
      <c r="H12" s="49"/>
      <c r="I12" s="50">
        <v>0.18</v>
      </c>
      <c r="J12" s="51">
        <f t="shared" ref="J12" si="0">H12*I12</f>
        <v>0</v>
      </c>
      <c r="K12" s="51">
        <f t="shared" ref="K12" si="1">G12*J12</f>
        <v>0</v>
      </c>
      <c r="L12" s="51">
        <f t="shared" ref="L12" si="2">H12+J12</f>
        <v>0</v>
      </c>
      <c r="M12" s="51">
        <f t="shared" ref="M12" si="3">G12*H12</f>
        <v>0</v>
      </c>
      <c r="N12" s="51">
        <f t="shared" ref="N12" si="4">G12*L12</f>
        <v>0</v>
      </c>
    </row>
    <row r="13" spans="1:14" ht="27.75" customHeight="1">
      <c r="A13" s="52" t="s">
        <v>22</v>
      </c>
      <c r="B13" s="53"/>
      <c r="C13" s="53"/>
      <c r="D13" s="53"/>
      <c r="E13" s="53"/>
      <c r="F13" s="53"/>
      <c r="G13" s="53"/>
      <c r="H13" s="53"/>
      <c r="I13" s="53"/>
      <c r="J13" s="53"/>
      <c r="K13" s="54"/>
      <c r="L13" s="55">
        <f>SUM(M12:M12)</f>
        <v>0</v>
      </c>
      <c r="M13" s="55"/>
      <c r="N13" s="56"/>
    </row>
    <row r="14" spans="1:14" ht="27.75" customHeight="1">
      <c r="A14" s="57" t="s">
        <v>23</v>
      </c>
      <c r="B14" s="58"/>
      <c r="C14" s="58"/>
      <c r="D14" s="58"/>
      <c r="E14" s="58"/>
      <c r="F14" s="58"/>
      <c r="G14" s="58"/>
      <c r="H14" s="58"/>
      <c r="I14" s="58"/>
      <c r="J14" s="58"/>
      <c r="K14" s="59"/>
      <c r="L14" s="60">
        <f>SUM(K12:K12)</f>
        <v>0</v>
      </c>
      <c r="M14" s="60"/>
      <c r="N14" s="61"/>
    </row>
    <row r="15" spans="1:14" ht="6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s="2" customFormat="1" ht="69" customHeight="1">
      <c r="A16" s="63" t="s">
        <v>24</v>
      </c>
      <c r="B16" s="64"/>
      <c r="C16" s="64"/>
      <c r="D16" s="64"/>
      <c r="E16" s="65"/>
      <c r="F16" s="66"/>
      <c r="G16" s="66"/>
      <c r="H16" s="67"/>
      <c r="I16" s="68" t="s">
        <v>25</v>
      </c>
      <c r="J16" s="69"/>
      <c r="K16" s="70"/>
      <c r="L16" s="71">
        <f>L13+L14</f>
        <v>0</v>
      </c>
      <c r="M16" s="72"/>
      <c r="N16" s="73"/>
    </row>
    <row r="17" spans="1:14" ht="6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4" ht="6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4" ht="15" customHeight="1">
      <c r="A19" s="26" t="s">
        <v>26</v>
      </c>
      <c r="B19" s="27"/>
      <c r="C19" s="27"/>
      <c r="D19" s="27"/>
      <c r="E19" s="27"/>
      <c r="F19" s="27"/>
      <c r="G19" s="27"/>
      <c r="H19" s="27"/>
      <c r="I19" s="19" t="s">
        <v>27</v>
      </c>
      <c r="J19" s="19"/>
      <c r="K19" s="19"/>
      <c r="L19" s="19"/>
      <c r="M19" s="19"/>
      <c r="N19" s="20"/>
    </row>
    <row r="20" spans="1:14" ht="15" customHeight="1">
      <c r="A20" s="28"/>
      <c r="B20" s="29"/>
      <c r="C20" s="29"/>
      <c r="D20" s="29"/>
      <c r="E20" s="29"/>
      <c r="F20" s="29"/>
      <c r="G20" s="29"/>
      <c r="H20" s="29"/>
      <c r="I20" s="21"/>
      <c r="J20" s="21"/>
      <c r="K20" s="21"/>
      <c r="L20" s="21"/>
      <c r="M20" s="21"/>
      <c r="N20" s="22"/>
    </row>
    <row r="21" spans="1:14" ht="15" customHeight="1">
      <c r="A21" s="28"/>
      <c r="B21" s="29"/>
      <c r="C21" s="29"/>
      <c r="D21" s="29"/>
      <c r="E21" s="29"/>
      <c r="F21" s="29"/>
      <c r="G21" s="29"/>
      <c r="H21" s="29"/>
      <c r="I21" s="21"/>
      <c r="J21" s="21"/>
      <c r="K21" s="21"/>
      <c r="L21" s="21"/>
      <c r="M21" s="21"/>
      <c r="N21" s="22"/>
    </row>
    <row r="22" spans="1:14" ht="15" customHeight="1">
      <c r="A22" s="28"/>
      <c r="B22" s="29"/>
      <c r="C22" s="29"/>
      <c r="D22" s="29"/>
      <c r="E22" s="29"/>
      <c r="F22" s="29"/>
      <c r="G22" s="29"/>
      <c r="H22" s="29"/>
      <c r="I22" s="21"/>
      <c r="J22" s="21"/>
      <c r="K22" s="21"/>
      <c r="L22" s="21"/>
      <c r="M22" s="21"/>
      <c r="N22" s="22"/>
    </row>
    <row r="23" spans="1:14" ht="15" customHeight="1">
      <c r="A23" s="30"/>
      <c r="B23" s="31"/>
      <c r="C23" s="31"/>
      <c r="D23" s="31"/>
      <c r="E23" s="31"/>
      <c r="F23" s="31"/>
      <c r="G23" s="31"/>
      <c r="H23" s="31"/>
      <c r="I23" s="23"/>
      <c r="J23" s="23"/>
      <c r="K23" s="23"/>
      <c r="L23" s="23"/>
      <c r="M23" s="23"/>
      <c r="N23" s="24"/>
    </row>
  </sheetData>
  <mergeCells count="30">
    <mergeCell ref="B10:D10"/>
    <mergeCell ref="A8:B8"/>
    <mergeCell ref="L16:N16"/>
    <mergeCell ref="I16:J16"/>
    <mergeCell ref="L6:N6"/>
    <mergeCell ref="L7:N7"/>
    <mergeCell ref="L8:N8"/>
    <mergeCell ref="I19:N23"/>
    <mergeCell ref="A11:N11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E16:H16"/>
    <mergeCell ref="B12:D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31D05DF0-25AA-45B0-8228-983C4D7F2F04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2024-07-24T15:20:04Z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