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271 SUMINISTRO E INSTALACIÓN DE LETREROS PALACIO DE JUSTICIA JARABACOA\Editable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Area" localSheetId="0">Landscape!$A$1:$N$25</definedName>
    <definedName name="_xlnm.Print_Titles" localSheetId="0">Landscape!$1:$10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M11" i="5"/>
  <c r="J12" i="5"/>
  <c r="L12" i="5" s="1"/>
  <c r="N12" i="5" s="1"/>
  <c r="M12" i="5"/>
  <c r="L14" i="5" s="1"/>
  <c r="K12" i="5" l="1"/>
  <c r="L15" i="5" s="1"/>
  <c r="L17" i="5" l="1"/>
</calcChain>
</file>

<file path=xl/sharedStrings.xml><?xml version="1.0" encoding="utf-8"?>
<sst xmlns="http://schemas.openxmlformats.org/spreadsheetml/2006/main" count="28" uniqueCount="28">
  <si>
    <t>OFERTA ECONÓMICA</t>
  </si>
  <si>
    <t>Título del Proceso:</t>
  </si>
  <si>
    <t>SUMINISTRO E INSTALACIÓN DE LETREROS DE FACHADA EN EL PALACIO DE JUSTICIA DE JARABACOA (DESIERTO PROCESO CSM-2022-222)</t>
  </si>
  <si>
    <t>No. Expediente:</t>
  </si>
  <si>
    <t>CSM-2022-271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</si>
  <si>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</si>
  <si>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</si>
  <si>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</si>
  <si>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</si>
  <si>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</si>
  <si>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</si>
  <si>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</si>
  <si>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</si>
  <si>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</si>
  <si>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</si>
  <si>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</si>
  <si>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</si>
  <si>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</si>
  <si>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</si>
  <si>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 xml:space="preserve">LOTE ÚNICO
SUMINISTRO E INSTALACIÓN DE LETREROS DE FACHADA 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</si>
  <si>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</si>
  <si>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</si>
  <si>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</si>
  <si>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</si>
  <si>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</si>
  <si>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</si>
  <si>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</si>
  <si>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r>
      <t xml:space="preserve">PALACIO DE JUSTICIA DE JARABACOA:
</t>
    </r>
    <r>
      <rPr>
        <sz val="11"/>
        <color rgb="FF000000"/>
        <rFont val="Calibri Light"/>
      </rPr>
      <t>Comprende:
*Letrero: letras en aluminio ACM con doble capa de aluminio 4mm de grosor. 
*Cantidad: 38 unidades de letras para “PODER JUDICIAL DISTRITO JUDICIAL JARABACOA”.
*Dimensiones de letras PODER JUDICIAL  7” pulgadas x 6.7 pulgadas (rango de tolerancia +-2” pulgadas).
*Dimensiones de letras DISTRITO JUDICIAL JARABACOA 2.8” pulgadas x 3 pulgadas (rango de tolerancia +-1/2” pulgadas).
*Tipografía de PODER JUDICIAL: Ivy Mode – regular
*Tipografía de DISTRITO JUDICIAL JARABACOA: Montserrat – regular 
*Color plata 
*Sin torceduras
*Sin ralladuras
*El costo del servicio debe incluir transporte e instalación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</si>
</sst>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b/>
      <sz val="16"/>
      <color rgb="FF000000"/>
      <name val="Calibri Light"/>
      <family val="2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0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164" fontId="5" fillId="4" borderId="1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4" fontId="5" fillId="4" borderId="21" xfId="0" applyNumberFormat="1" applyFont="1" applyFill="1" applyBorder="1" applyAlignment="1">
      <alignment vertical="center"/>
    </xf>
    <xf numFmtId="164" fontId="5" fillId="4" borderId="22" xfId="0" applyNumberFormat="1" applyFont="1" applyFill="1" applyBorder="1" applyAlignment="1">
      <alignment vertical="center"/>
    </xf>
    <xf numFmtId="164" fontId="5" fillId="4" borderId="23" xfId="0" applyNumberFormat="1" applyFont="1" applyFill="1" applyBorder="1" applyAlignment="1">
      <alignment vertical="center"/>
    </xf>
    <xf numFmtId="0" fontId="5" fillId="2" borderId="20" xfId="0" applyFont="1" applyFill="1" applyBorder="1" applyAlignment="1" applyProtection="1">
      <alignment vertical="center" wrapText="1"/>
      <protection locked="0"/>
    </xf>
    <xf numFmtId="164" fontId="5" fillId="2" borderId="25" xfId="0" applyNumberFormat="1" applyFont="1" applyFill="1" applyBorder="1" applyAlignment="1" applyProtection="1">
      <alignment vertical="center"/>
      <protection locked="0"/>
    </xf>
    <xf numFmtId="164" fontId="5" fillId="4" borderId="20" xfId="0" applyNumberFormat="1" applyFont="1" applyFill="1" applyBorder="1" applyAlignment="1">
      <alignment vertical="center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9" fontId="5" fillId="2" borderId="19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14" fillId="4" borderId="30" xfId="0" applyFont="1" applyFill="1" applyBorder="1" applyAlignment="1" applyProtection="1">
      <alignment horizontal="center" vertical="center"/>
      <protection hidden="1"/>
    </xf>
    <xf numFmtId="0" fontId="14" fillId="4" borderId="31" xfId="0" applyFont="1" applyFill="1" applyBorder="1" applyAlignment="1" applyProtection="1">
      <alignment horizontal="center" vertical="center"/>
      <protection hidden="1"/>
    </xf>
    <xf numFmtId="164" fontId="5" fillId="2" borderId="24" xfId="0" applyNumberFormat="1" applyFont="1" applyFill="1" applyBorder="1" applyAlignment="1" applyProtection="1">
      <alignment vertical="center"/>
      <protection locked="0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41" xfId="0" applyNumberFormat="1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4" fontId="5" fillId="4" borderId="42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4" fontId="5" fillId="4" borderId="40" xfId="0" applyNumberFormat="1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right" vertical="center"/>
    </xf>
    <xf numFmtId="0" fontId="1" fillId="4" borderId="37" xfId="0" applyFont="1" applyFill="1" applyBorder="1" applyAlignment="1">
      <alignment horizontal="right" vertical="center"/>
    </xf>
    <xf numFmtId="0" fontId="1" fillId="4" borderId="38" xfId="0" applyFont="1" applyFill="1" applyBorder="1" applyAlignment="1">
      <alignment horizontal="right" vertical="center"/>
    </xf>
    <xf numFmtId="0" fontId="1" fillId="4" borderId="33" xfId="0" applyFont="1" applyFill="1" applyBorder="1" applyAlignment="1">
      <alignment horizontal="right" vertical="center"/>
    </xf>
    <xf numFmtId="0" fontId="1" fillId="4" borderId="34" xfId="0" applyFont="1" applyFill="1" applyBorder="1" applyAlignment="1">
      <alignment horizontal="right" vertical="center"/>
    </xf>
    <xf numFmtId="0" fontId="1" fillId="4" borderId="35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7" fillId="4" borderId="25" xfId="0" applyFont="1" applyFill="1" applyBorder="1" applyAlignment="1">
      <alignment horizontal="left" vertical="center" wrapText="1"/>
    </xf>
    <xf numFmtId="0" fontId="15" fillId="4" borderId="28" xfId="0" applyFont="1" applyFill="1" applyBorder="1" applyAlignment="1">
      <alignment horizontal="left" vertical="center" wrapText="1"/>
    </xf>
    <xf numFmtId="0" fontId="15" fillId="4" borderId="18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4"/>
  <sheetViews>
    <sheetView tabSelected="1" topLeftCell="A4" zoomScale="90" zoomScaleNormal="90" zoomScaleSheetLayoutView="100" workbookViewId="0">
      <selection activeCell="G4" activeCellId="5" sqref="A1:A1048576 B1:B1048576 C1:C1048576 D1:D1048576 F1:F1048576 G1:G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80.28515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70" t="s">
        <v>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18.95" customHeight="1" x14ac:dyDescent="0.25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25">
      <c r="A5" s="89" t="s">
        <v>1</v>
      </c>
      <c r="B5" s="83"/>
      <c r="C5" s="71" t="s">
        <v>2</v>
      </c>
      <c r="D5" s="71"/>
      <c r="E5" s="71"/>
      <c r="F5" s="71"/>
      <c r="G5" s="71"/>
      <c r="H5" s="71"/>
      <c r="I5" s="83" t="s">
        <v>3</v>
      </c>
      <c r="J5" s="83"/>
      <c r="K5" s="9"/>
      <c r="L5" s="77" t="s">
        <v>4</v>
      </c>
      <c r="M5" s="77"/>
      <c r="N5" s="78"/>
    </row>
    <row r="6" spans="1:14" ht="30" customHeight="1" x14ac:dyDescent="0.25">
      <c r="A6" s="86" t="s">
        <v>5</v>
      </c>
      <c r="B6" s="84"/>
      <c r="C6" s="72"/>
      <c r="D6" s="72"/>
      <c r="E6" s="72"/>
      <c r="F6" s="72"/>
      <c r="G6" s="72"/>
      <c r="H6" s="72"/>
      <c r="I6" s="84" t="s">
        <v>6</v>
      </c>
      <c r="J6" s="84"/>
      <c r="K6" s="8"/>
      <c r="L6" s="79"/>
      <c r="M6" s="79"/>
      <c r="N6" s="80"/>
    </row>
    <row r="7" spans="1:14" ht="30" customHeight="1" thickBot="1" x14ac:dyDescent="0.3">
      <c r="A7" s="88" t="s">
        <v>7</v>
      </c>
      <c r="B7" s="85"/>
      <c r="C7" s="73"/>
      <c r="D7" s="73"/>
      <c r="E7" s="73"/>
      <c r="F7" s="73"/>
      <c r="G7" s="73"/>
      <c r="H7" s="73"/>
      <c r="I7" s="85" t="s">
        <v>8</v>
      </c>
      <c r="J7" s="85"/>
      <c r="K7" s="10"/>
      <c r="L7" s="81"/>
      <c r="M7" s="81"/>
      <c r="N7" s="82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.75" thickBot="1" x14ac:dyDescent="0.3">
      <c r="A9" s="12" t="s">
        <v>9</v>
      </c>
      <c r="B9" s="87" t="s">
        <v>10</v>
      </c>
      <c r="C9" s="87"/>
      <c r="D9" s="87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42.75" customHeight="1" x14ac:dyDescent="0.25">
      <c r="A11" s="29"/>
      <c r="B11" s="39" t="s">
        <v>19</v>
      </c>
      <c r="C11" s="39"/>
      <c r="D11" s="40"/>
      <c r="E11" s="19"/>
      <c r="F11" s="28"/>
      <c r="G11" s="15"/>
      <c r="H11" s="31"/>
      <c r="I11" s="24"/>
      <c r="J11" s="21"/>
      <c r="K11" s="16">
        <f t="shared" ref="K11:K12" si="0">G11*J11</f>
        <v>0</v>
      </c>
      <c r="L11" s="16"/>
      <c r="M11" s="16">
        <f>G11*H11</f>
        <v>0</v>
      </c>
      <c r="N11" s="17"/>
    </row>
    <row r="12" spans="1:14" ht="252" customHeight="1" x14ac:dyDescent="0.25">
      <c r="A12" s="30">
        <v>1</v>
      </c>
      <c r="B12" s="74" t="s">
        <v>27</v>
      </c>
      <c r="C12" s="75"/>
      <c r="D12" s="76"/>
      <c r="E12" s="26"/>
      <c r="F12" s="25" t="s">
        <v>20</v>
      </c>
      <c r="G12" s="27">
        <v>1</v>
      </c>
      <c r="H12" s="20"/>
      <c r="I12" s="23">
        <v>0.18</v>
      </c>
      <c r="J12" s="22">
        <f>H12*I12</f>
        <v>0</v>
      </c>
      <c r="K12" s="3">
        <f t="shared" si="0"/>
        <v>0</v>
      </c>
      <c r="L12" s="3">
        <f t="shared" ref="L12" si="1">H12+J12</f>
        <v>0</v>
      </c>
      <c r="M12" s="3">
        <f t="shared" ref="M12" si="2">G12*H12</f>
        <v>0</v>
      </c>
      <c r="N12" s="18">
        <f t="shared" ref="N12" si="3">G12*L12</f>
        <v>0</v>
      </c>
    </row>
    <row r="13" spans="1:14" ht="6" customHeight="1" thickBot="1" x14ac:dyDescent="0.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</row>
    <row r="14" spans="1:14" ht="27.75" customHeight="1" x14ac:dyDescent="0.25">
      <c r="A14" s="56" t="s">
        <v>21</v>
      </c>
      <c r="B14" s="57"/>
      <c r="C14" s="57"/>
      <c r="D14" s="57"/>
      <c r="E14" s="57"/>
      <c r="F14" s="57"/>
      <c r="G14" s="57"/>
      <c r="H14" s="57"/>
      <c r="I14" s="57"/>
      <c r="J14" s="58"/>
      <c r="K14" s="4"/>
      <c r="L14" s="53">
        <f>SUM(M11:M12)</f>
        <v>0</v>
      </c>
      <c r="M14" s="54"/>
      <c r="N14" s="55"/>
    </row>
    <row r="15" spans="1:14" ht="27.75" customHeight="1" x14ac:dyDescent="0.25">
      <c r="A15" s="59" t="s">
        <v>22</v>
      </c>
      <c r="B15" s="60"/>
      <c r="C15" s="60"/>
      <c r="D15" s="60"/>
      <c r="E15" s="60"/>
      <c r="F15" s="60"/>
      <c r="G15" s="60"/>
      <c r="H15" s="60"/>
      <c r="I15" s="60"/>
      <c r="J15" s="61"/>
      <c r="K15" s="5"/>
      <c r="L15" s="50">
        <f>SUM(K11:K12)</f>
        <v>0</v>
      </c>
      <c r="M15" s="51"/>
      <c r="N15" s="52"/>
    </row>
    <row r="16" spans="1:14" ht="6" customHeigh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</row>
    <row r="17" spans="1:14" s="2" customFormat="1" ht="69" customHeight="1" x14ac:dyDescent="0.2">
      <c r="A17" s="42" t="s">
        <v>23</v>
      </c>
      <c r="B17" s="43"/>
      <c r="C17" s="43"/>
      <c r="D17" s="43"/>
      <c r="E17" s="41"/>
      <c r="F17" s="41"/>
      <c r="G17" s="41"/>
      <c r="H17" s="41"/>
      <c r="I17" s="68" t="s">
        <v>24</v>
      </c>
      <c r="J17" s="69"/>
      <c r="K17" s="11"/>
      <c r="L17" s="65">
        <f>L14+L15</f>
        <v>0</v>
      </c>
      <c r="M17" s="66"/>
      <c r="N17" s="67"/>
    </row>
    <row r="18" spans="1:14" ht="6" customHeight="1" x14ac:dyDescent="0.2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</row>
    <row r="19" spans="1:14" ht="6" customHeight="1" thickBot="1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4" ht="15" customHeight="1" x14ac:dyDescent="0.25">
      <c r="A20" s="44" t="s">
        <v>25</v>
      </c>
      <c r="B20" s="45"/>
      <c r="C20" s="45"/>
      <c r="D20" s="45"/>
      <c r="E20" s="45"/>
      <c r="F20" s="45"/>
      <c r="G20" s="45"/>
      <c r="H20" s="45"/>
      <c r="I20" s="32" t="s">
        <v>26</v>
      </c>
      <c r="J20" s="32"/>
      <c r="K20" s="32"/>
      <c r="L20" s="32"/>
      <c r="M20" s="32"/>
      <c r="N20" s="33"/>
    </row>
    <row r="21" spans="1:14" ht="15" customHeight="1" x14ac:dyDescent="0.25">
      <c r="A21" s="46"/>
      <c r="B21" s="47"/>
      <c r="C21" s="47"/>
      <c r="D21" s="47"/>
      <c r="E21" s="47"/>
      <c r="F21" s="47"/>
      <c r="G21" s="47"/>
      <c r="H21" s="47"/>
      <c r="I21" s="34"/>
      <c r="J21" s="34"/>
      <c r="K21" s="34"/>
      <c r="L21" s="34"/>
      <c r="M21" s="34"/>
      <c r="N21" s="35"/>
    </row>
    <row r="22" spans="1:14" ht="15" customHeight="1" x14ac:dyDescent="0.25">
      <c r="A22" s="46"/>
      <c r="B22" s="47"/>
      <c r="C22" s="47"/>
      <c r="D22" s="47"/>
      <c r="E22" s="47"/>
      <c r="F22" s="47"/>
      <c r="G22" s="47"/>
      <c r="H22" s="47"/>
      <c r="I22" s="34"/>
      <c r="J22" s="34"/>
      <c r="K22" s="34"/>
      <c r="L22" s="34"/>
      <c r="M22" s="34"/>
      <c r="N22" s="35"/>
    </row>
    <row r="23" spans="1:14" ht="15" customHeight="1" x14ac:dyDescent="0.25">
      <c r="A23" s="46"/>
      <c r="B23" s="47"/>
      <c r="C23" s="47"/>
      <c r="D23" s="47"/>
      <c r="E23" s="47"/>
      <c r="F23" s="47"/>
      <c r="G23" s="47"/>
      <c r="H23" s="47"/>
      <c r="I23" s="34"/>
      <c r="J23" s="34"/>
      <c r="K23" s="34"/>
      <c r="L23" s="34"/>
      <c r="M23" s="34"/>
      <c r="N23" s="35"/>
    </row>
    <row r="24" spans="1:14" ht="15" customHeight="1" thickBot="1" x14ac:dyDescent="0.3">
      <c r="A24" s="48"/>
      <c r="B24" s="49"/>
      <c r="C24" s="49"/>
      <c r="D24" s="49"/>
      <c r="E24" s="49"/>
      <c r="F24" s="49"/>
      <c r="G24" s="49"/>
      <c r="H24" s="49"/>
      <c r="I24" s="36"/>
      <c r="J24" s="36"/>
      <c r="K24" s="36"/>
      <c r="L24" s="36"/>
      <c r="M24" s="36"/>
      <c r="N24" s="37"/>
    </row>
  </sheetData>
  <sheetProtection password="CC0D" sheet="1" objects="1" scenarios="1"/>
  <mergeCells count="31">
    <mergeCell ref="A2:N3"/>
    <mergeCell ref="C5:H5"/>
    <mergeCell ref="C6:H6"/>
    <mergeCell ref="C7:H7"/>
    <mergeCell ref="B12:D12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A5:B5"/>
    <mergeCell ref="I20:N24"/>
    <mergeCell ref="A10:N10"/>
    <mergeCell ref="B11:D11"/>
    <mergeCell ref="E17:H17"/>
    <mergeCell ref="A17:D17"/>
    <mergeCell ref="A20:H24"/>
    <mergeCell ref="L15:N15"/>
    <mergeCell ref="L14:N14"/>
    <mergeCell ref="A14:J14"/>
    <mergeCell ref="A15:J15"/>
    <mergeCell ref="A13:N13"/>
    <mergeCell ref="A16:N16"/>
    <mergeCell ref="A19:N19"/>
    <mergeCell ref="L17:N17"/>
    <mergeCell ref="A18:N18"/>
    <mergeCell ref="I17:J17"/>
  </mergeCells>
  <dataValidations count="1">
    <dataValidation type="decimal" allowBlank="1" showInputMessage="1" showErrorMessage="1" errorTitle="ALERTA" error="EN ESTA CELDA SOLO ES PERMITIDO DÍGITOS NUMÉRICOS" sqref="H11:I12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BC8F1C34-F777-44CF-8774-C3F856E6E0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2022-10-28T19:51:19Z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