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276 ADQUISICIÓN E INSTALACIÓN DE UNA SOLUCIÓN DE DETECCIÓN DE INCEDIOS PARA LA NAVE DE ARCHIVO PJ\Editables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Landscape!$A$1:$N$24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l="1"/>
  <c r="M11" i="5"/>
  <c r="L13" i="5" l="1"/>
  <c r="L11" i="5"/>
  <c r="N11" i="5" s="1"/>
  <c r="L14" i="5" l="1"/>
  <c r="L16" i="5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<sst xmlns="http://schemas.openxmlformats.org/spreadsheetml/2006/main" count="27" uniqueCount="27">
  <si>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</si>
  <si>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</si>
  <si>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E INSTALACIÓN EN SU PRIMERA FASE DE UNA SOLUCIÓN DE DETECCIÓN DE INCENDIOS PARA LA NAVE DE 4,173M² DE ARCHIVOS DEL PODER JUDICIAL</t>
  </si>
  <si>
    <t>No. Expediente:</t>
  </si>
  <si>
    <t>CSM-2022-276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</si>
  <si>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</si>
  <si>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</si>
  <si>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</si>
  <si>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</si>
  <si>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</si>
  <si>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</si>
  <si>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</si>
  <si>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</si>
  <si>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</si>
  <si>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</si>
  <si>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</si>
  <si>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</si>
  <si>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</si>
  <si>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</si>
  <si>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ADQUISICIÓN E INSTALACIÓN EN SU PRIMERA FASE DE UNA SOLUCIÓN DE DETECCIÓN DE INCENDIOS PARA LA NAVE DE 4,173M² DE ARCHIVOS DEL PODER JUDICIAL
</t>
    </r>
    <r>
      <rPr>
        <sz val="11"/>
        <color rgb="FF000000"/>
        <rFont val="Calibri Light"/>
      </rPr>
      <t xml:space="preserve">
INCLUYE:
•	UN (1) PANEL CONTROL DE ALARMA CONTRA INCENCIOS DIRECCIONABLE DE 318 PUNTOS
•	CINCUENTA (50) SENSORES DE HUMO FOTOELÉCTRICO
•	QUINCE (15) ESTACIONES MANUALES DIRECCIONABLES
•	QUINCE (15) LUCES ESTROBOSCÓPICAS
•	UN (1) MÓDULO EXPANSOR DE LAZO PARA PANEL
•	UN (1) POWER SUPPLY PARA EL EXPANSOR
•	OCHO (8) CABLEADO FPL ROJO 18/2
•	UN (1) SUPRESOR DE SOBRETENSIÓN
•	DOS (2) BATERÍAS 12V 7A
•	INCLUIR INSTALACIÓN Y PROGRAMACIÓN
•	MATERIALES DE INSTALACIÓN (TUBERÍA, CAJA DE REGISTRO, ACCESORIOS).
•CAPACITACION PARA 5 PERSONAS SOBRE EL USO DEL SISTEMA.                                                                                                               • INSTALACIÓN DE LOS EQUIPOS Y DISPOSITIVOS LOS CUALES FUERON RETIRADOS DE LA NAVE TEMPORAL, PARA SER INCORPORADOS A ESTE SISTEMA. EL MISMO CONSTA DE UN (1) PANEL DIRECCIONABLE, CATORCE (14) SENSORES DE HUMO FOTOELÉCTRICO, SEIS (6) ESTACIONES MANUALES DIRECCIONABLES Y SEIS (6) LUCES ESTROBOSCÓPICAS.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</si>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</sst>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5" fillId="2" borderId="18" xfId="0" applyFont="1" applyFill="1" applyBorder="1" applyAlignment="1" applyProtection="1">
      <alignment vertical="center" wrapText="1"/>
      <protection locked="0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hidden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4" borderId="23" xfId="0" applyFont="1" applyFill="1" applyBorder="1" applyAlignment="1">
      <alignment vertical="top" wrapText="1"/>
    </xf>
    <xf numFmtId="0" fontId="15" fillId="4" borderId="24" xfId="0" applyFont="1" applyFill="1" applyBorder="1" applyAlignment="1">
      <alignment vertical="top" wrapText="1"/>
    </xf>
    <xf numFmtId="0" fontId="15" fillId="4" borderId="25" xfId="0" applyFont="1" applyFill="1" applyBorder="1" applyAlignment="1">
      <alignment vertical="top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zoomScale="90" zoomScaleNormal="90" zoomScaleSheetLayoutView="100" workbookViewId="0">
      <selection activeCell="G1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61.140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8.9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74" t="s">
        <v>1</v>
      </c>
      <c r="B5" s="71"/>
      <c r="C5" s="62" t="s">
        <v>2</v>
      </c>
      <c r="D5" s="62"/>
      <c r="E5" s="62"/>
      <c r="F5" s="62"/>
      <c r="G5" s="62"/>
      <c r="H5" s="62"/>
      <c r="I5" s="71" t="s">
        <v>3</v>
      </c>
      <c r="J5" s="71"/>
      <c r="K5" s="9"/>
      <c r="L5" s="65" t="s">
        <v>4</v>
      </c>
      <c r="M5" s="65"/>
      <c r="N5" s="66"/>
    </row>
    <row r="6" spans="1:14" ht="30" customHeight="1" x14ac:dyDescent="0.25">
      <c r="A6" s="73" t="s">
        <v>5</v>
      </c>
      <c r="B6" s="72"/>
      <c r="C6" s="63"/>
      <c r="D6" s="63"/>
      <c r="E6" s="63"/>
      <c r="F6" s="63"/>
      <c r="G6" s="63"/>
      <c r="H6" s="63"/>
      <c r="I6" s="72" t="s">
        <v>6</v>
      </c>
      <c r="J6" s="72"/>
      <c r="K6" s="8"/>
      <c r="L6" s="67"/>
      <c r="M6" s="67"/>
      <c r="N6" s="68"/>
    </row>
    <row r="7" spans="1:14" ht="30" customHeight="1" thickBot="1" x14ac:dyDescent="0.3">
      <c r="A7" s="24" t="s">
        <v>7</v>
      </c>
      <c r="B7" s="25"/>
      <c r="C7" s="64"/>
      <c r="D7" s="64"/>
      <c r="E7" s="64"/>
      <c r="F7" s="64"/>
      <c r="G7" s="64"/>
      <c r="H7" s="64"/>
      <c r="I7" s="25" t="s">
        <v>8</v>
      </c>
      <c r="J7" s="25"/>
      <c r="K7" s="10"/>
      <c r="L7" s="69"/>
      <c r="M7" s="69"/>
      <c r="N7" s="70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.75" thickBot="1" x14ac:dyDescent="0.3">
      <c r="A9" s="12" t="s">
        <v>9</v>
      </c>
      <c r="B9" s="23" t="s">
        <v>10</v>
      </c>
      <c r="C9" s="23"/>
      <c r="D9" s="23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345" customHeight="1" x14ac:dyDescent="0.25">
      <c r="A11" s="21">
        <v>1</v>
      </c>
      <c r="B11" s="33" t="s">
        <v>19</v>
      </c>
      <c r="C11" s="34"/>
      <c r="D11" s="35"/>
      <c r="E11" s="18"/>
      <c r="F11" s="3" t="s">
        <v>20</v>
      </c>
      <c r="G11" s="15">
        <v>1</v>
      </c>
      <c r="H11" s="22"/>
      <c r="I11" s="20">
        <v>0.18</v>
      </c>
      <c r="J11" s="19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6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27.75" customHeight="1" x14ac:dyDescent="0.25">
      <c r="A13" s="49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4"/>
      <c r="L13" s="47">
        <f>SUM(M11:M11)</f>
        <v>0</v>
      </c>
      <c r="M13" s="47"/>
      <c r="N13" s="48"/>
    </row>
    <row r="14" spans="1:14" ht="27.75" customHeight="1" thickBot="1" x14ac:dyDescent="0.3">
      <c r="A14" s="51" t="s">
        <v>22</v>
      </c>
      <c r="B14" s="52"/>
      <c r="C14" s="52"/>
      <c r="D14" s="52"/>
      <c r="E14" s="52"/>
      <c r="F14" s="52"/>
      <c r="G14" s="52"/>
      <c r="H14" s="52"/>
      <c r="I14" s="52"/>
      <c r="J14" s="52"/>
      <c r="K14" s="5"/>
      <c r="L14" s="45">
        <f>SUM(K11:K11)</f>
        <v>0</v>
      </c>
      <c r="M14" s="45"/>
      <c r="N14" s="46"/>
    </row>
    <row r="15" spans="1:14" ht="6" customHeight="1" thickBot="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s="2" customFormat="1" ht="69" customHeight="1" x14ac:dyDescent="0.2">
      <c r="A16" s="37" t="s">
        <v>23</v>
      </c>
      <c r="B16" s="38"/>
      <c r="C16" s="38"/>
      <c r="D16" s="38"/>
      <c r="E16" s="36"/>
      <c r="F16" s="36"/>
      <c r="G16" s="36"/>
      <c r="H16" s="36"/>
      <c r="I16" s="59" t="s">
        <v>24</v>
      </c>
      <c r="J16" s="60"/>
      <c r="K16" s="11"/>
      <c r="L16" s="56">
        <f>L13+L14</f>
        <v>0</v>
      </c>
      <c r="M16" s="57"/>
      <c r="N16" s="58"/>
    </row>
    <row r="17" spans="1:14" ht="6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6" customHeight="1" thickBo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5" customHeight="1" x14ac:dyDescent="0.25">
      <c r="A19" s="39" t="s">
        <v>25</v>
      </c>
      <c r="B19" s="40"/>
      <c r="C19" s="40"/>
      <c r="D19" s="40"/>
      <c r="E19" s="40"/>
      <c r="F19" s="40"/>
      <c r="G19" s="40"/>
      <c r="H19" s="40"/>
      <c r="I19" s="26" t="s">
        <v>26</v>
      </c>
      <c r="J19" s="26"/>
      <c r="K19" s="26"/>
      <c r="L19" s="26"/>
      <c r="M19" s="26"/>
      <c r="N19" s="27"/>
    </row>
    <row r="20" spans="1:14" ht="15" customHeight="1" x14ac:dyDescent="0.25">
      <c r="A20" s="41"/>
      <c r="B20" s="42"/>
      <c r="C20" s="42"/>
      <c r="D20" s="42"/>
      <c r="E20" s="42"/>
      <c r="F20" s="42"/>
      <c r="G20" s="42"/>
      <c r="H20" s="42"/>
      <c r="I20" s="28"/>
      <c r="J20" s="28"/>
      <c r="K20" s="28"/>
      <c r="L20" s="28"/>
      <c r="M20" s="28"/>
      <c r="N20" s="29"/>
    </row>
    <row r="21" spans="1:14" ht="15" customHeight="1" x14ac:dyDescent="0.25">
      <c r="A21" s="41"/>
      <c r="B21" s="42"/>
      <c r="C21" s="42"/>
      <c r="D21" s="42"/>
      <c r="E21" s="42"/>
      <c r="F21" s="42"/>
      <c r="G21" s="42"/>
      <c r="H21" s="42"/>
      <c r="I21" s="28"/>
      <c r="J21" s="28"/>
      <c r="K21" s="28"/>
      <c r="L21" s="28"/>
      <c r="M21" s="28"/>
      <c r="N21" s="29"/>
    </row>
    <row r="22" spans="1:14" ht="15" customHeight="1" x14ac:dyDescent="0.25">
      <c r="A22" s="41"/>
      <c r="B22" s="42"/>
      <c r="C22" s="42"/>
      <c r="D22" s="42"/>
      <c r="E22" s="42"/>
      <c r="F22" s="42"/>
      <c r="G22" s="42"/>
      <c r="H22" s="42"/>
      <c r="I22" s="28"/>
      <c r="J22" s="28"/>
      <c r="K22" s="28"/>
      <c r="L22" s="28"/>
      <c r="M22" s="28"/>
      <c r="N22" s="29"/>
    </row>
    <row r="23" spans="1:14" ht="1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30"/>
      <c r="J23" s="30"/>
      <c r="K23" s="30"/>
      <c r="L23" s="30"/>
      <c r="M23" s="30"/>
      <c r="N23" s="31"/>
    </row>
  </sheetData>
  <sheetProtection password="CC0D" sheet="1" objects="1" scenarios="1"/>
  <mergeCells count="30">
    <mergeCell ref="A17:N17"/>
    <mergeCell ref="I16:J16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5:B5"/>
    <mergeCell ref="B9:D9"/>
    <mergeCell ref="A7:B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L16:N16"/>
  </mergeCells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99CB18E0-5A5E-4DD9-8C8D-6A83B8F6E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2022-11-08T18:51:09Z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