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LPN-CPJ-21-2022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6" i="5" l="1"/>
  <c r="L12" i="5"/>
  <c r="K12" i="5"/>
  <c r="M12" i="5"/>
  <c r="N12" i="5" l="1"/>
  <c r="L15" i="5"/>
  <c r="L18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<sst xmlns="http://schemas.openxmlformats.org/spreadsheetml/2006/main" count="27" uniqueCount="27">
  <si>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</si>
  <si>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</si>
  <si>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</si>
  <si>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</si>
  <si>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</si>
  <si>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</si>
  <si>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</si>
  <si>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</si>
  <si>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</si>
  <si>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</si>
  <si>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</si>
  <si>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</si>
  <si>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</si>
  <si>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</si>
  <si>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</si>
  <si>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</si>
  <si>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</si>
  <si>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</si>
  <si>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</si>
  <si>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</si>
  <si>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</si>
  <si>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</si>
  <si>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</si>
  <si>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</si>
  <si>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Encuesta de percepción de jueces(zas) sobre la actividad judicial.</t>
  </si>
  <si>
    <t>Contratación de estudio de percepción del Sistema de Justicia Dominicano</t>
  </si>
  <si>
    <t>Lote                    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</si>
</sst>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  <font>
      <b/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4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0" fontId="18" fillId="0" borderId="0" xfId="0" applyFont="1"/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200905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70" zoomScaleNormal="70" zoomScaleSheetLayoutView="100" workbookViewId="0">
      <selection activeCell="J12" sqref="J12"/>
    </sheetView>
  </sheetViews>
  <sheetFormatPr baseColWidth="10" defaultColWidth="11.42578125" defaultRowHeight="15" x14ac:dyDescent="0.25"/>
  <cols>
    <col min="1" max="1" width="7.85546875" customWidth="1"/>
    <col min="2" max="2" width="17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42578125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68"/>
      <c r="B1" s="68"/>
      <c r="C1" s="68"/>
      <c r="D1" s="68"/>
      <c r="E1" s="22"/>
    </row>
    <row r="2" spans="1:14" ht="48.75" customHeight="1" x14ac:dyDescent="0.25">
      <c r="A2" s="68"/>
      <c r="B2" s="68"/>
      <c r="C2" s="68"/>
      <c r="D2" s="68"/>
      <c r="E2" s="22"/>
    </row>
    <row r="3" spans="1:14" ht="18.95" customHeight="1" x14ac:dyDescent="0.2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9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86" t="s">
        <v>1</v>
      </c>
      <c r="B6" s="75"/>
      <c r="C6" s="83" t="s">
        <v>25</v>
      </c>
      <c r="D6" s="84"/>
      <c r="E6" s="84"/>
      <c r="F6" s="84"/>
      <c r="G6" s="84"/>
      <c r="H6" s="85"/>
      <c r="I6" s="75" t="s">
        <v>2</v>
      </c>
      <c r="J6" s="75"/>
      <c r="K6" s="13"/>
      <c r="L6" s="69" t="s">
        <v>22</v>
      </c>
      <c r="M6" s="69"/>
      <c r="N6" s="70"/>
    </row>
    <row r="7" spans="1:14" ht="26.1" customHeight="1" x14ac:dyDescent="0.25">
      <c r="A7" s="78" t="s">
        <v>3</v>
      </c>
      <c r="B7" s="76"/>
      <c r="C7" s="81"/>
      <c r="D7" s="81"/>
      <c r="E7" s="81"/>
      <c r="F7" s="81"/>
      <c r="G7" s="81"/>
      <c r="H7" s="81"/>
      <c r="I7" s="76" t="s">
        <v>4</v>
      </c>
      <c r="J7" s="76"/>
      <c r="K7" s="12"/>
      <c r="L7" s="71"/>
      <c r="M7" s="71"/>
      <c r="N7" s="72"/>
    </row>
    <row r="8" spans="1:14" ht="26.1" customHeight="1" thickBot="1" x14ac:dyDescent="0.3">
      <c r="A8" s="79" t="s">
        <v>5</v>
      </c>
      <c r="B8" s="77"/>
      <c r="C8" s="82"/>
      <c r="D8" s="82"/>
      <c r="E8" s="82"/>
      <c r="F8" s="82"/>
      <c r="G8" s="82"/>
      <c r="H8" s="82"/>
      <c r="I8" s="77" t="s">
        <v>6</v>
      </c>
      <c r="J8" s="77"/>
      <c r="K8" s="14"/>
      <c r="L8" s="73"/>
      <c r="M8" s="73"/>
      <c r="N8" s="74"/>
    </row>
    <row r="9" spans="1:14" ht="6" customHeight="1" thickBot="1" x14ac:dyDescent="0.3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</row>
    <row r="10" spans="1:14" ht="45" customHeight="1" thickBot="1" x14ac:dyDescent="0.3">
      <c r="A10" s="16" t="s">
        <v>26</v>
      </c>
      <c r="B10" s="67" t="s">
        <v>7</v>
      </c>
      <c r="C10" s="67"/>
      <c r="D10" s="67"/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/>
      <c r="L10" s="17" t="s">
        <v>14</v>
      </c>
      <c r="M10" s="17"/>
      <c r="N10" s="18" t="s">
        <v>15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51" customHeight="1" thickBot="1" x14ac:dyDescent="0.3">
      <c r="A12" s="4">
        <v>1</v>
      </c>
      <c r="B12" s="32" t="s">
        <v>24</v>
      </c>
      <c r="C12" s="32"/>
      <c r="D12" s="32"/>
      <c r="E12" s="24"/>
      <c r="F12" s="19" t="s">
        <v>23</v>
      </c>
      <c r="G12" s="5">
        <v>1</v>
      </c>
      <c r="H12" s="1"/>
      <c r="I12" s="27"/>
      <c r="J12" s="7">
        <f>H12*I12</f>
        <v>0</v>
      </c>
      <c r="K12" s="7">
        <f t="shared" ref="K12" si="0">G12*J12</f>
        <v>0</v>
      </c>
      <c r="L12" s="7">
        <f>H12+J12</f>
        <v>0</v>
      </c>
      <c r="M12" s="7">
        <f>G12*H12</f>
        <v>0</v>
      </c>
      <c r="N12" s="6">
        <f>G12*L12</f>
        <v>0</v>
      </c>
    </row>
    <row r="13" spans="1:14" ht="15.75" customHeight="1" x14ac:dyDescent="0.25">
      <c r="A13" s="28"/>
      <c r="B13" s="87"/>
      <c r="C13" s="88"/>
      <c r="D13" s="89"/>
      <c r="E13" s="24"/>
      <c r="F13" s="19"/>
      <c r="G13" s="5"/>
      <c r="H13" s="1"/>
      <c r="I13" s="29"/>
      <c r="J13" s="7"/>
      <c r="K13" s="30"/>
      <c r="L13" s="7"/>
      <c r="M13" s="30"/>
      <c r="N13" s="6"/>
    </row>
    <row r="14" spans="1:14" ht="21" customHeight="1" thickBot="1" x14ac:dyDescent="0.3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39.75" customHeight="1" x14ac:dyDescent="0.25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8"/>
      <c r="L15" s="53">
        <f>SUM(L12:L13)</f>
        <v>0</v>
      </c>
      <c r="M15" s="53"/>
      <c r="N15" s="54"/>
    </row>
    <row r="16" spans="1:14" ht="33.75" customHeight="1" thickBot="1" x14ac:dyDescent="0.3">
      <c r="A16" s="57" t="s">
        <v>17</v>
      </c>
      <c r="B16" s="58"/>
      <c r="C16" s="58"/>
      <c r="D16" s="58"/>
      <c r="E16" s="58"/>
      <c r="F16" s="58"/>
      <c r="G16" s="58"/>
      <c r="H16" s="58"/>
      <c r="I16" s="58"/>
      <c r="J16" s="58"/>
      <c r="K16" s="9"/>
      <c r="L16" s="51">
        <f>SUM(J12:J13)</f>
        <v>0</v>
      </c>
      <c r="M16" s="51"/>
      <c r="N16" s="52"/>
    </row>
    <row r="17" spans="1:14" ht="27.75" customHeight="1" thickBo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47.25" customHeight="1" thickBot="1" x14ac:dyDescent="0.3">
      <c r="A18" s="43" t="s">
        <v>18</v>
      </c>
      <c r="B18" s="44"/>
      <c r="C18" s="44"/>
      <c r="D18" s="44"/>
      <c r="E18" s="33"/>
      <c r="F18" s="34"/>
      <c r="G18" s="34"/>
      <c r="H18" s="35"/>
      <c r="I18" s="65" t="s">
        <v>19</v>
      </c>
      <c r="J18" s="66"/>
      <c r="K18" s="15"/>
      <c r="L18" s="62">
        <f>L15+L16</f>
        <v>0</v>
      </c>
      <c r="M18" s="63"/>
      <c r="N18" s="64"/>
    </row>
    <row r="19" spans="1:14" ht="6" customHeight="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s="3" customFormat="1" ht="69" customHeight="1" thickBo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6" customHeight="1" x14ac:dyDescent="0.25">
      <c r="A21" s="45" t="s">
        <v>20</v>
      </c>
      <c r="B21" s="46"/>
      <c r="C21" s="46"/>
      <c r="D21" s="46"/>
      <c r="E21" s="46"/>
      <c r="F21" s="46"/>
      <c r="G21" s="46"/>
      <c r="H21" s="46"/>
      <c r="I21" s="36" t="s">
        <v>21</v>
      </c>
      <c r="J21" s="36"/>
      <c r="K21" s="36"/>
      <c r="L21" s="36"/>
      <c r="M21" s="36"/>
      <c r="N21" s="37"/>
    </row>
    <row r="22" spans="1:14" ht="6" customHeight="1" x14ac:dyDescent="0.25">
      <c r="A22" s="47"/>
      <c r="B22" s="48"/>
      <c r="C22" s="48"/>
      <c r="D22" s="48"/>
      <c r="E22" s="48"/>
      <c r="F22" s="48"/>
      <c r="G22" s="48"/>
      <c r="H22" s="48"/>
      <c r="I22" s="38"/>
      <c r="J22" s="38"/>
      <c r="K22" s="38"/>
      <c r="L22" s="38"/>
      <c r="M22" s="38"/>
      <c r="N22" s="39"/>
    </row>
    <row r="23" spans="1:14" ht="15" customHeight="1" x14ac:dyDescent="0.25">
      <c r="A23" s="47"/>
      <c r="B23" s="48"/>
      <c r="C23" s="48"/>
      <c r="D23" s="48"/>
      <c r="E23" s="48"/>
      <c r="F23" s="48"/>
      <c r="G23" s="48"/>
      <c r="H23" s="48"/>
      <c r="I23" s="38"/>
      <c r="J23" s="38"/>
      <c r="K23" s="38"/>
      <c r="L23" s="38"/>
      <c r="M23" s="38"/>
      <c r="N23" s="39"/>
    </row>
    <row r="24" spans="1:14" ht="15" customHeight="1" x14ac:dyDescent="0.25">
      <c r="A24" s="47"/>
      <c r="B24" s="48"/>
      <c r="C24" s="48"/>
      <c r="D24" s="48"/>
      <c r="E24" s="48"/>
      <c r="F24" s="48"/>
      <c r="G24" s="48"/>
      <c r="H24" s="48"/>
      <c r="I24" s="38"/>
      <c r="J24" s="38"/>
      <c r="K24" s="38"/>
      <c r="L24" s="38"/>
      <c r="M24" s="38"/>
      <c r="N24" s="39"/>
    </row>
    <row r="25" spans="1:14" ht="15" customHeight="1" thickBot="1" x14ac:dyDescent="0.3">
      <c r="A25" s="49"/>
      <c r="B25" s="50"/>
      <c r="C25" s="50"/>
      <c r="D25" s="50"/>
      <c r="E25" s="50"/>
      <c r="F25" s="50"/>
      <c r="G25" s="50"/>
      <c r="H25" s="50"/>
      <c r="I25" s="40"/>
      <c r="J25" s="40"/>
      <c r="K25" s="40"/>
      <c r="L25" s="40"/>
      <c r="M25" s="40"/>
      <c r="N25" s="41"/>
    </row>
    <row r="26" spans="1:14" ht="15" customHeight="1" x14ac:dyDescent="0.25"/>
    <row r="27" spans="1:14" ht="15" customHeight="1" x14ac:dyDescent="0.25"/>
    <row r="30" spans="1:14" x14ac:dyDescent="0.25">
      <c r="E30" s="31"/>
    </row>
    <row r="31" spans="1:14" ht="15.75" x14ac:dyDescent="0.25">
      <c r="I31" s="21"/>
    </row>
    <row r="32" spans="1:14" ht="15.75" x14ac:dyDescent="0.25">
      <c r="I32" s="21"/>
      <c r="L32" s="23"/>
    </row>
    <row r="33" spans="7:9" ht="15.75" x14ac:dyDescent="0.25">
      <c r="I33" s="20"/>
    </row>
    <row r="36" spans="7:9" ht="15.75" x14ac:dyDescent="0.25">
      <c r="H36" s="25"/>
    </row>
    <row r="37" spans="7:9" x14ac:dyDescent="0.25">
      <c r="G37" s="26"/>
    </row>
  </sheetData>
  <sheetProtection algorithmName="SHA-512" hashValue="BfSK8rOgX7n+datB88x84lUR1SstdNsHGgHUoEam/M/IL256GbkpIgD5FZQ4injwQm0EgTxCU6uSAdZz+m6BXg==" saltValue="jkOrtbCgfx/wpfKnja85+Q==" spinCount="100000" sheet="1" objects="1" scenarios="1"/>
  <protectedRanges>
    <protectedRange sqref="C12:E13" name="Rango1"/>
    <protectedRange sqref="C12:E13" name="Rango2"/>
  </protectedRanges>
  <mergeCells count="32">
    <mergeCell ref="C6:H6"/>
    <mergeCell ref="A6:B6"/>
    <mergeCell ref="L18:N18"/>
    <mergeCell ref="I18:J18"/>
    <mergeCell ref="B10:D10"/>
    <mergeCell ref="A1:D2"/>
    <mergeCell ref="L6:N6"/>
    <mergeCell ref="L7:N7"/>
    <mergeCell ref="L8:N8"/>
    <mergeCell ref="I6:J6"/>
    <mergeCell ref="I7:J7"/>
    <mergeCell ref="I8:J8"/>
    <mergeCell ref="A7:B7"/>
    <mergeCell ref="A8:B8"/>
    <mergeCell ref="A3:N4"/>
    <mergeCell ref="C7:H7"/>
    <mergeCell ref="C8:H8"/>
    <mergeCell ref="B13:D13"/>
    <mergeCell ref="E18:H18"/>
    <mergeCell ref="I21:N25"/>
    <mergeCell ref="A11:N11"/>
    <mergeCell ref="B12:D12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caf61add-cf15-4341-ad7c-3bb05f38d729"/>
    <ds:schemaRef ds:uri="http://purl.org/dc/elements/1.1/"/>
    <ds:schemaRef ds:uri="http://purl.org/dc/terms/"/>
    <ds:schemaRef ds:uri="http://schemas.microsoft.com/office/2006/documentManagement/types"/>
    <ds:schemaRef ds:uri="ef3d409c-51e8-4a1c-b238-cf9f3673307b"/>
    <ds:schemaRef ds:uri="209cd0db-1aa9-466c-8933-4493a1504f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2022-12-29T13:25:27Z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