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17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xr:revisionPtr revIDLastSave="0" documentId="13_ncr:1_{DD4E4812-FF7E-4AA7-AA96-48B21FAB44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. Oferta Económica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K12" i="5" s="1"/>
  <c r="M12" i="5"/>
  <c r="M11" i="5"/>
  <c r="J11" i="5"/>
  <c r="L11" i="5" s="1"/>
  <c r="N11" i="5" s="1"/>
  <c r="L12" i="5" l="1"/>
  <c r="N12" i="5" s="1"/>
  <c r="L14" i="5" s="1"/>
  <c r="K11" i="5"/>
  <c r="L15" i="5" l="1"/>
  <c r="L17" i="5" s="1"/>
</calcChain>
</file>

<file path=xl/sharedStrings.xml><?xml version="1.0" encoding="utf-8"?>
<sst xmlns="http://schemas.openxmlformats.org/spreadsheetml/2006/main" count="31" uniqueCount="30">
  <si>
    <t xml:space="preserve">         Comité de Compras y Contrataciones</t>
  </si>
  <si>
    <t>FORMULARIO DE OFERTA ECONÓMICA</t>
  </si>
  <si>
    <t>Título del Proceso:</t>
  </si>
  <si>
    <t>ADQUISICIÓN DE PAPEL HIGIÉNICO PARA USO A NIVEL NACIONAL.</t>
  </si>
  <si>
    <t>No. Expediente:</t>
  </si>
  <si>
    <t>LPN-CPJ-30-2023</t>
  </si>
  <si>
    <t>Nombre del Oferente:</t>
  </si>
  <si>
    <t>d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</si>
  <si>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</si>
  <si>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</si>
  <si>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</si>
  <si>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</si>
  <si>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</si>
  <si>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</si>
  <si>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</si>
  <si>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</si>
  <si>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</si>
  <si>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
%</t>
  </si>
  <si>
    <t>ITBIS RD$</t>
  </si>
  <si>
    <t>Precio Unitario Final</t>
  </si>
  <si>
    <t>Precio Total</t>
  </si>
  <si>
    <t>Rollos de papel de baño junior de 300 metros de 2 pliegos para dispensadores.</t>
  </si>
  <si>
    <t>Rollos</t>
  </si>
  <si>
    <t>Rollos de papel toalla de 1,000 pies para dispensadores.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</si>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</sst>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3" borderId="8" xfId="0" applyFont="1" applyFill="1" applyBorder="1" applyAlignment="1" applyProtection="1">
      <alignment vertical="top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165" fontId="7" fillId="2" borderId="8" xfId="0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165" fontId="7" fillId="2" borderId="3" xfId="0" applyNumberFormat="1" applyFont="1" applyFill="1" applyBorder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8" xfId="0" applyNumberFormat="1" applyFont="1" applyFill="1" applyBorder="1" applyAlignment="1">
      <alignment vertical="center"/>
    </xf>
    <xf numFmtId="164" fontId="7" fillId="4" borderId="9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 wrapText="1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horizontal="left" vertical="center" wrapText="1"/>
    </xf>
    <xf numFmtId="0" fontId="7" fillId="0" borderId="8" xfId="0" applyFont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2</xdr:row>
      <xdr:rowOff>397212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A8" zoomScale="70" zoomScaleNormal="70" zoomScaleSheetLayoutView="100" workbookViewId="0">
      <selection activeCell="H11" sqref="H11:I12"/>
    </sheetView>
  </sheetViews>
  <sheetFormatPr defaultColWidth="11.42578125" defaultRowHeight="18.75"/>
  <cols>
    <col min="1" max="1" width="8.7109375" style="1" customWidth="1"/>
    <col min="2" max="2" width="19.140625" style="1" customWidth="1"/>
    <col min="3" max="3" width="25.5703125" style="1" customWidth="1"/>
    <col min="4" max="4" width="24.42578125" style="1" customWidth="1"/>
    <col min="5" max="5" width="42" style="1" customWidth="1"/>
    <col min="6" max="6" width="12.7109375" style="1" customWidth="1"/>
    <col min="7" max="7" width="14" style="1" customWidth="1"/>
    <col min="8" max="8" width="29.5703125" style="1" customWidth="1"/>
    <col min="9" max="9" width="10.5703125" style="1" customWidth="1"/>
    <col min="10" max="10" width="18.28515625" style="1" customWidth="1"/>
    <col min="11" max="11" width="16.5703125" style="1" hidden="1" customWidth="1"/>
    <col min="12" max="12" width="29.42578125" style="1" customWidth="1"/>
    <col min="13" max="13" width="2.7109375" style="1" hidden="1" customWidth="1"/>
    <col min="14" max="14" width="29.5703125" style="1" customWidth="1"/>
    <col min="15" max="16384" width="11.42578125" style="1"/>
  </cols>
  <sheetData>
    <row r="1" spans="1:1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8.2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9.5" thickBot="1">
      <c r="A4" s="14"/>
      <c r="B4" s="11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9" customHeight="1">
      <c r="A5" s="80" t="s">
        <v>2</v>
      </c>
      <c r="B5" s="71"/>
      <c r="C5" s="78" t="s">
        <v>3</v>
      </c>
      <c r="D5" s="78"/>
      <c r="E5" s="78"/>
      <c r="F5" s="78"/>
      <c r="G5" s="78"/>
      <c r="H5" s="78"/>
      <c r="I5" s="71" t="s">
        <v>4</v>
      </c>
      <c r="J5" s="71"/>
      <c r="K5" s="15"/>
      <c r="L5" s="66" t="s">
        <v>5</v>
      </c>
      <c r="M5" s="66"/>
      <c r="N5" s="67"/>
    </row>
    <row r="6" spans="1:14" ht="44.25" customHeight="1">
      <c r="A6" s="74" t="s">
        <v>6</v>
      </c>
      <c r="B6" s="75"/>
      <c r="C6" s="79" t="s">
        <v>7</v>
      </c>
      <c r="D6" s="79"/>
      <c r="E6" s="79"/>
      <c r="F6" s="79"/>
      <c r="G6" s="79"/>
      <c r="H6" s="79"/>
      <c r="I6" s="72" t="s">
        <v>8</v>
      </c>
      <c r="J6" s="72"/>
      <c r="K6" s="3"/>
      <c r="L6" s="68"/>
      <c r="M6" s="68"/>
      <c r="N6" s="69"/>
    </row>
    <row r="7" spans="1:14" ht="39" customHeight="1" thickBot="1">
      <c r="A7" s="77" t="s">
        <v>9</v>
      </c>
      <c r="B7" s="73"/>
      <c r="C7" s="59"/>
      <c r="D7" s="59"/>
      <c r="E7" s="59"/>
      <c r="F7" s="59"/>
      <c r="G7" s="59"/>
      <c r="H7" s="59"/>
      <c r="I7" s="73" t="s">
        <v>10</v>
      </c>
      <c r="J7" s="73"/>
      <c r="K7" s="4"/>
      <c r="L7" s="59"/>
      <c r="M7" s="59"/>
      <c r="N7" s="70"/>
    </row>
    <row r="8" spans="1:14" ht="6" customHeight="1" thickBot="1">
      <c r="A8" s="16"/>
      <c r="B8" s="16"/>
      <c r="C8" s="16"/>
      <c r="D8" s="16"/>
      <c r="E8" s="16"/>
      <c r="F8" s="14"/>
      <c r="G8" s="14"/>
      <c r="H8" s="14"/>
      <c r="I8" s="14"/>
      <c r="J8" s="14"/>
      <c r="K8" s="14"/>
      <c r="L8" s="14"/>
      <c r="M8" s="14"/>
      <c r="N8" s="14"/>
    </row>
    <row r="9" spans="1:14" ht="61.5" customHeight="1" thickBot="1">
      <c r="A9" s="17" t="s">
        <v>11</v>
      </c>
      <c r="B9" s="76" t="s">
        <v>12</v>
      </c>
      <c r="C9" s="76"/>
      <c r="D9" s="7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  <c r="K9" s="18"/>
      <c r="L9" s="18" t="s">
        <v>19</v>
      </c>
      <c r="M9" s="18"/>
      <c r="N9" s="19" t="s">
        <v>20</v>
      </c>
    </row>
    <row r="10" spans="1:14" ht="6" customHeight="1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s="2" customFormat="1" ht="66.75" customHeight="1">
      <c r="A11" s="20">
        <v>1</v>
      </c>
      <c r="B11" s="58" t="s">
        <v>21</v>
      </c>
      <c r="C11" s="58"/>
      <c r="D11" s="58"/>
      <c r="E11" s="7"/>
      <c r="F11" s="22" t="s">
        <v>22</v>
      </c>
      <c r="G11" s="23">
        <v>31800</v>
      </c>
      <c r="H11" s="8"/>
      <c r="I11" s="9"/>
      <c r="J11" s="26">
        <f>H11*I11</f>
        <v>0</v>
      </c>
      <c r="K11" s="26">
        <f t="shared" ref="K11" si="0">G11*J11</f>
        <v>0</v>
      </c>
      <c r="L11" s="26">
        <f t="shared" ref="L11" si="1">H11+J11</f>
        <v>0</v>
      </c>
      <c r="M11" s="26">
        <f>G11*H11</f>
        <v>0</v>
      </c>
      <c r="N11" s="27">
        <f>G11*L11</f>
        <v>0</v>
      </c>
    </row>
    <row r="12" spans="1:14" s="2" customFormat="1" ht="63" customHeight="1" thickBot="1">
      <c r="A12" s="21">
        <v>2</v>
      </c>
      <c r="B12" s="40" t="s">
        <v>23</v>
      </c>
      <c r="C12" s="40"/>
      <c r="D12" s="40"/>
      <c r="E12" s="5"/>
      <c r="F12" s="24" t="s">
        <v>22</v>
      </c>
      <c r="G12" s="25">
        <v>9600</v>
      </c>
      <c r="H12" s="6"/>
      <c r="I12" s="10"/>
      <c r="J12" s="28">
        <f>H12*I12</f>
        <v>0</v>
      </c>
      <c r="K12" s="28">
        <f t="shared" ref="K12" si="2">G12*J12</f>
        <v>0</v>
      </c>
      <c r="L12" s="28">
        <f t="shared" ref="L12" si="3">H12+J12</f>
        <v>0</v>
      </c>
      <c r="M12" s="28">
        <f>G12*H12</f>
        <v>0</v>
      </c>
      <c r="N12" s="29">
        <f>G12*L12</f>
        <v>0</v>
      </c>
    </row>
    <row r="13" spans="1:14" ht="6" customHeight="1" thickBo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34.5" customHeight="1">
      <c r="A14" s="51" t="s">
        <v>24</v>
      </c>
      <c r="B14" s="52"/>
      <c r="C14" s="52"/>
      <c r="D14" s="52"/>
      <c r="E14" s="52"/>
      <c r="F14" s="52"/>
      <c r="G14" s="52"/>
      <c r="H14" s="52"/>
      <c r="I14" s="52"/>
      <c r="J14" s="52"/>
      <c r="K14" s="30"/>
      <c r="L14" s="49">
        <f>N11+N12</f>
        <v>0</v>
      </c>
      <c r="M14" s="49"/>
      <c r="N14" s="50"/>
    </row>
    <row r="15" spans="1:14" ht="34.5" customHeight="1" thickBot="1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4"/>
      <c r="K15" s="31"/>
      <c r="L15" s="47">
        <f>L11+L12</f>
        <v>0</v>
      </c>
      <c r="M15" s="47"/>
      <c r="N15" s="48"/>
    </row>
    <row r="16" spans="1:14" ht="6" customHeight="1" thickBo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75" customHeight="1" thickBot="1">
      <c r="A17" s="42" t="s">
        <v>26</v>
      </c>
      <c r="B17" s="43"/>
      <c r="C17" s="43"/>
      <c r="D17" s="43"/>
      <c r="E17" s="41"/>
      <c r="F17" s="41"/>
      <c r="G17" s="41"/>
      <c r="H17" s="41"/>
      <c r="I17" s="63" t="s">
        <v>27</v>
      </c>
      <c r="J17" s="64"/>
      <c r="K17" s="32"/>
      <c r="L17" s="60">
        <f>SUM(L14:N15)</f>
        <v>0</v>
      </c>
      <c r="M17" s="61"/>
      <c r="N17" s="62"/>
    </row>
    <row r="18" spans="1:14" ht="14.25" customHeight="1" thickBo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5" customHeight="1">
      <c r="A19" s="44" t="s">
        <v>28</v>
      </c>
      <c r="B19" s="33"/>
      <c r="C19" s="33"/>
      <c r="D19" s="33"/>
      <c r="E19" s="33"/>
      <c r="F19" s="33"/>
      <c r="G19" s="33"/>
      <c r="H19" s="33"/>
      <c r="I19" s="33" t="s">
        <v>29</v>
      </c>
      <c r="J19" s="33"/>
      <c r="K19" s="33"/>
      <c r="L19" s="33"/>
      <c r="M19" s="33"/>
      <c r="N19" s="34"/>
    </row>
    <row r="20" spans="1:14" ht="15" customHeight="1">
      <c r="A20" s="4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</row>
    <row r="21" spans="1:14" ht="15" customHeight="1">
      <c r="A21" s="4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</row>
    <row r="22" spans="1:14" ht="15" customHeight="1">
      <c r="A22" s="4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1:14" ht="15" customHeight="1" thickBot="1">
      <c r="A23" s="4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</sheetData>
  <sheetProtection algorithmName="SHA-512" hashValue="CLwS9HYNBUX51TrCE8MauoZiuHTo7W5Th4wBazJsRW67bkU0bADagVffUtKJXGczFHgEzh4Sh9xAiRfrd3Fnvw==" saltValue="OgP7d3Bp/e9wE7nCi4QVdw==" spinCount="100000" sheet="1" objects="1" scenarios="1" selectLockedCells="1"/>
  <mergeCells count="30">
    <mergeCell ref="C7:H7"/>
    <mergeCell ref="L17:N17"/>
    <mergeCell ref="I17:J17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A5:B5"/>
    <mergeCell ref="I19:N23"/>
    <mergeCell ref="A10:N10"/>
    <mergeCell ref="B12:D12"/>
    <mergeCell ref="E17:H17"/>
    <mergeCell ref="A17:D17"/>
    <mergeCell ref="A19:H23"/>
    <mergeCell ref="L15:N15"/>
    <mergeCell ref="L14:N14"/>
    <mergeCell ref="A14:J14"/>
    <mergeCell ref="A15:J15"/>
    <mergeCell ref="A13:N13"/>
    <mergeCell ref="A16:N16"/>
    <mergeCell ref="A18:N18"/>
    <mergeCell ref="B11:D11"/>
  </mergeCells>
  <dataValidations count="1">
    <dataValidation type="decimal" allowBlank="1" showInputMessage="1" showErrorMessage="1" errorTitle="ALERTA" error="EN ESTA CELDA SOLO ES PERMITIDO DÍGITOS NUMÉRICOS" sqref="H11:I12" xr:uid="{00000000-0002-0000-0000-000000000000}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51" fitToHeight="0" orientation="landscape" r:id="rId1"/>
  <colBreaks count="1" manualBreakCount="1">
    <brk id="14" max="1048575" man="1"/>
  </colBreaks>
  <ignoredErrors>
    <ignoredError sqref="M15:N15 J12:N12 M14:N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7A5C95-DA10-439E-B0F5-84E47D20A6B1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dcterms:created xsi:type="dcterms:W3CDTF">2014-12-15T12:59:31Z</dcterms:created>
  <dcterms:modified xsi:type="dcterms:W3CDTF">2023-12-20T13:59:35Z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