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5"/>
  <c r="G15"/>
  <c r="B15"/>
  <c r="C15"/>
  <c r="E5"/>
  <c r="E6"/>
  <c r="E7"/>
  <c r="E8"/>
  <c r="E9"/>
  <c r="E10"/>
  <c r="E11"/>
  <c r="E12"/>
  <c r="E13"/>
  <c r="E14"/>
  <c r="E4"/>
  <c r="I5"/>
  <c r="I6"/>
  <c r="I7"/>
  <c r="I8"/>
  <c r="I9"/>
  <c r="I10"/>
  <c r="I11"/>
  <c r="I12"/>
  <c r="I13"/>
  <c r="I14"/>
  <c r="I4"/>
  <c r="H15"/>
  <c r="D15"/>
  <c r="E15" l="1"/>
  <c r="I15"/>
</calcChain>
</file>

<file path=xl/sharedStrings.xml><?xml version="1.0" encoding="utf-8"?>
<sst xmlns="http://schemas.openxmlformats.org/spreadsheetml/2006/main" count="26" uniqueCount="23">
  <si>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</si>
  <si>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</si>
  <si>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</si>
  <si>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</si>
  <si>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</si>
  <si>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</si>
  <si>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</si>
  <si>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</si>
  <si>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</si>
  <si>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</si>
  <si>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</si>
  <si>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</si>
  <si>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</si>
  <si>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</si>
  <si>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</si>
  <si>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</si>
  <si>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</si>
  <si>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</si>
  <si>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</si>
  <si>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</si>
  <si>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</si>
  <si>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DISTRIBUCIÓN SEGÚN DEPARTAMENTO JUDICIAL</t>
  </si>
  <si>
    <t>CORTE DE APELACIÓN Y EQUIVALENTES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</si>
</sst>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sz val="10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9" fontId="0" fillId="0" borderId="0" xfId="7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Fill="1" applyBorder="1" applyAlignment="1" applyProtection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0" fontId="6" fillId="0" borderId="0" xfId="0" applyFont="1" applyBorder="1" applyAlignment="1" applyProtection="1">
      <alignment vertical="top"/>
    </xf>
    <xf numFmtId="0" fontId="4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3" fontId="16" fillId="0" borderId="0" xfId="0" applyNumberFormat="1" applyFont="1" applyFill="1" applyBorder="1" applyAlignment="1">
      <alignment vertical="top"/>
    </xf>
    <xf numFmtId="3" fontId="17" fillId="0" borderId="0" xfId="7" applyNumberFormat="1" applyFont="1" applyFill="1" applyBorder="1" applyAlignment="1">
      <alignment vertical="top"/>
    </xf>
    <xf numFmtId="3" fontId="13" fillId="0" borderId="0" xfId="0" applyNumberFormat="1" applyFont="1" applyAlignment="1">
      <alignment vertical="top"/>
    </xf>
    <xf numFmtId="3" fontId="18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0"/>
  <sheetViews>
    <sheetView tabSelected="1" zoomScale="90" zoomScaleNormal="90" workbookViewId="0">
      <selection sqref="A1:XFD1048576"/>
    </sheetView>
  </sheetViews>
  <sheetFormatPr baseColWidth="10" defaultColWidth="14.7109375" defaultRowHeight="15"/>
  <cols>
    <col min="1" max="16384" width="14.7109375" style="3"/>
  </cols>
  <sheetData>
    <row r="1" spans="1:171" ht="15.75">
      <c r="A1" s="3" t="s">
        <v>21</v>
      </c>
      <c r="B1" s="12"/>
      <c r="C1" s="12"/>
      <c r="D1" s="12"/>
      <c r="E1" s="12"/>
      <c r="F1" s="12"/>
      <c r="G1" s="12"/>
      <c r="H1" s="12"/>
      <c r="I1" s="12"/>
      <c r="J1" s="13"/>
      <c r="K1" s="1"/>
      <c r="L1" s="1"/>
      <c r="M1" s="1"/>
      <c r="N1" s="2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</row>
    <row r="2" spans="1:171">
      <c r="A2" s="14" t="s">
        <v>18</v>
      </c>
      <c r="B2" s="14" t="s">
        <v>2</v>
      </c>
      <c r="C2" s="14"/>
      <c r="D2" s="14"/>
      <c r="E2" s="14" t="s">
        <v>11</v>
      </c>
      <c r="F2" s="14" t="s">
        <v>1</v>
      </c>
      <c r="G2" s="14"/>
      <c r="H2" s="14"/>
      <c r="I2" s="14" t="s">
        <v>14</v>
      </c>
      <c r="J2" s="13"/>
      <c r="K2" s="1"/>
      <c r="L2" s="1"/>
      <c r="M2" s="1"/>
      <c r="N2" s="1"/>
      <c r="O2" s="1"/>
      <c r="P2" s="1"/>
      <c r="Q2" s="1"/>
      <c r="R2" s="1"/>
      <c r="S2" s="1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</row>
    <row r="3" spans="1:171" ht="43.5" customHeight="1">
      <c r="A3" s="14"/>
      <c r="B3" s="15" t="s">
        <v>22</v>
      </c>
      <c r="C3" s="15" t="s">
        <v>19</v>
      </c>
      <c r="D3" s="15" t="s">
        <v>20</v>
      </c>
      <c r="E3" s="14"/>
      <c r="F3" s="15" t="s">
        <v>22</v>
      </c>
      <c r="G3" s="15" t="s">
        <v>19</v>
      </c>
      <c r="H3" s="15" t="s">
        <v>20</v>
      </c>
      <c r="I3" s="14"/>
      <c r="K3" s="1"/>
      <c r="L3" s="1"/>
      <c r="M3" s="1"/>
      <c r="N3" s="1"/>
      <c r="O3" s="1"/>
      <c r="P3" s="1"/>
      <c r="Q3" s="1"/>
      <c r="R3" s="4"/>
      <c r="S3" s="4"/>
    </row>
    <row r="4" spans="1:171" s="6" customFormat="1" ht="19.5" customHeight="1">
      <c r="A4" s="5" t="s">
        <v>9</v>
      </c>
      <c r="B4" s="16">
        <v>161</v>
      </c>
      <c r="C4" s="16">
        <v>315</v>
      </c>
      <c r="D4" s="16">
        <v>2160</v>
      </c>
      <c r="E4" s="17">
        <f t="shared" ref="E4:E14" si="0">SUM(B4:D4)</f>
        <v>2636</v>
      </c>
      <c r="F4" s="16">
        <v>153</v>
      </c>
      <c r="G4" s="16">
        <v>295</v>
      </c>
      <c r="H4" s="16">
        <v>2136</v>
      </c>
      <c r="I4" s="17">
        <f t="shared" ref="I4:I14" si="1">SUM(F4:H4)</f>
        <v>2584</v>
      </c>
      <c r="K4" s="1"/>
      <c r="L4" s="7"/>
      <c r="M4" s="7"/>
      <c r="N4" s="7"/>
      <c r="O4" s="7"/>
      <c r="P4" s="7"/>
      <c r="Q4" s="7"/>
      <c r="R4" s="4"/>
      <c r="S4" s="4"/>
    </row>
    <row r="5" spans="1:171" s="6" customFormat="1" ht="19.5" customHeight="1">
      <c r="A5" s="5" t="s">
        <v>4</v>
      </c>
      <c r="B5" s="16">
        <v>3186</v>
      </c>
      <c r="C5" s="16">
        <v>2808</v>
      </c>
      <c r="D5" s="16">
        <v>15791</v>
      </c>
      <c r="E5" s="17">
        <f t="shared" si="0"/>
        <v>21785</v>
      </c>
      <c r="F5" s="16">
        <v>3375</v>
      </c>
      <c r="G5" s="16">
        <v>3740</v>
      </c>
      <c r="H5" s="16">
        <v>13828</v>
      </c>
      <c r="I5" s="17">
        <f t="shared" si="1"/>
        <v>20943</v>
      </c>
      <c r="K5" s="1"/>
      <c r="L5" s="18"/>
      <c r="M5" s="18"/>
      <c r="N5" s="18"/>
      <c r="O5" s="18"/>
      <c r="P5" s="18"/>
      <c r="Q5" s="18"/>
      <c r="R5" s="18"/>
      <c r="S5" s="18"/>
    </row>
    <row r="6" spans="1:171" s="6" customFormat="1" ht="19.5" customHeight="1">
      <c r="A6" s="5" t="s">
        <v>7</v>
      </c>
      <c r="B6" s="16">
        <v>283</v>
      </c>
      <c r="C6" s="16">
        <v>1625</v>
      </c>
      <c r="D6" s="16">
        <v>5753</v>
      </c>
      <c r="E6" s="17">
        <f t="shared" si="0"/>
        <v>7661</v>
      </c>
      <c r="F6" s="16">
        <v>264</v>
      </c>
      <c r="G6" s="16">
        <v>1709</v>
      </c>
      <c r="H6" s="16">
        <v>6365</v>
      </c>
      <c r="I6" s="17">
        <f t="shared" si="1"/>
        <v>8338</v>
      </c>
      <c r="K6" s="1"/>
      <c r="L6" s="18"/>
      <c r="M6" s="18"/>
      <c r="N6" s="18"/>
      <c r="O6" s="18"/>
      <c r="P6" s="18"/>
      <c r="Q6" s="18"/>
      <c r="R6" s="18"/>
      <c r="S6" s="18"/>
    </row>
    <row r="7" spans="1:171" s="6" customFormat="1" ht="19.5" customHeight="1">
      <c r="A7" s="5" t="s">
        <v>10</v>
      </c>
      <c r="B7" s="16">
        <v>138</v>
      </c>
      <c r="C7" s="16">
        <v>319</v>
      </c>
      <c r="D7" s="16">
        <v>1886</v>
      </c>
      <c r="E7" s="17">
        <f t="shared" si="0"/>
        <v>2343</v>
      </c>
      <c r="F7" s="16">
        <v>113</v>
      </c>
      <c r="G7" s="16">
        <v>333</v>
      </c>
      <c r="H7" s="16">
        <v>1948</v>
      </c>
      <c r="I7" s="17">
        <f t="shared" si="1"/>
        <v>2394</v>
      </c>
      <c r="K7" s="1"/>
      <c r="L7" s="18"/>
      <c r="M7" s="18"/>
      <c r="N7" s="18"/>
      <c r="O7" s="18"/>
      <c r="P7" s="18"/>
      <c r="Q7" s="18"/>
      <c r="R7" s="18"/>
      <c r="S7" s="18"/>
    </row>
    <row r="8" spans="1:171" s="6" customFormat="1" ht="19.5" customHeight="1">
      <c r="A8" s="5" t="s">
        <v>8</v>
      </c>
      <c r="B8" s="16">
        <v>517</v>
      </c>
      <c r="C8" s="16">
        <v>496</v>
      </c>
      <c r="D8" s="16">
        <v>2645</v>
      </c>
      <c r="E8" s="17">
        <f t="shared" si="0"/>
        <v>3658</v>
      </c>
      <c r="F8" s="16">
        <v>518</v>
      </c>
      <c r="G8" s="16">
        <v>432</v>
      </c>
      <c r="H8" s="16">
        <v>3108</v>
      </c>
      <c r="I8" s="17">
        <f t="shared" si="1"/>
        <v>4058</v>
      </c>
      <c r="K8" s="1"/>
      <c r="L8" s="18"/>
      <c r="M8" s="18"/>
      <c r="N8" s="18"/>
      <c r="O8" s="18"/>
      <c r="P8" s="18"/>
      <c r="Q8" s="18"/>
      <c r="R8" s="18"/>
      <c r="S8" s="18"/>
    </row>
    <row r="9" spans="1:171" s="6" customFormat="1" ht="19.5" customHeight="1">
      <c r="A9" s="5" t="s">
        <v>12</v>
      </c>
      <c r="B9" s="16">
        <v>492</v>
      </c>
      <c r="C9" s="16">
        <v>800</v>
      </c>
      <c r="D9" s="16">
        <v>5308</v>
      </c>
      <c r="E9" s="17">
        <f t="shared" si="0"/>
        <v>6600</v>
      </c>
      <c r="F9" s="16">
        <v>444</v>
      </c>
      <c r="G9" s="16">
        <v>821</v>
      </c>
      <c r="H9" s="16">
        <v>4711</v>
      </c>
      <c r="I9" s="17">
        <f t="shared" si="1"/>
        <v>5976</v>
      </c>
      <c r="K9" s="1"/>
      <c r="L9" s="18"/>
      <c r="M9" s="18"/>
      <c r="N9" s="18"/>
      <c r="O9" s="18"/>
      <c r="P9" s="18"/>
      <c r="Q9" s="18"/>
      <c r="R9" s="18"/>
      <c r="S9" s="18"/>
    </row>
    <row r="10" spans="1:171" s="6" customFormat="1" ht="19.5" customHeight="1">
      <c r="A10" s="5" t="s">
        <v>16</v>
      </c>
      <c r="B10" s="16">
        <v>584</v>
      </c>
      <c r="C10" s="16">
        <v>814</v>
      </c>
      <c r="D10" s="16">
        <v>4193</v>
      </c>
      <c r="E10" s="17">
        <f t="shared" si="0"/>
        <v>5591</v>
      </c>
      <c r="F10" s="16">
        <v>559</v>
      </c>
      <c r="G10" s="16">
        <v>894</v>
      </c>
      <c r="H10" s="16">
        <v>4179</v>
      </c>
      <c r="I10" s="17">
        <f t="shared" si="1"/>
        <v>5632</v>
      </c>
      <c r="K10" s="1"/>
      <c r="L10" s="18"/>
      <c r="M10" s="18"/>
      <c r="N10" s="18"/>
      <c r="O10" s="18"/>
      <c r="P10" s="18"/>
      <c r="Q10" s="18"/>
      <c r="R10" s="18"/>
      <c r="S10" s="18"/>
    </row>
    <row r="11" spans="1:171" s="6" customFormat="1" ht="19.5" customHeight="1">
      <c r="A11" s="5" t="s">
        <v>17</v>
      </c>
      <c r="B11" s="16">
        <v>174</v>
      </c>
      <c r="C11" s="16">
        <v>225</v>
      </c>
      <c r="D11" s="16">
        <v>1753</v>
      </c>
      <c r="E11" s="17">
        <f t="shared" si="0"/>
        <v>2152</v>
      </c>
      <c r="F11" s="16">
        <v>174</v>
      </c>
      <c r="G11" s="16">
        <v>222</v>
      </c>
      <c r="H11" s="16">
        <v>1721</v>
      </c>
      <c r="I11" s="17">
        <f t="shared" si="1"/>
        <v>2117</v>
      </c>
      <c r="K11" s="1"/>
      <c r="L11" s="18"/>
      <c r="M11" s="18"/>
      <c r="N11" s="18"/>
      <c r="O11" s="18"/>
      <c r="P11" s="18"/>
      <c r="Q11" s="18"/>
      <c r="R11" s="18"/>
      <c r="S11" s="18"/>
    </row>
    <row r="12" spans="1:171" s="6" customFormat="1" ht="19.5" customHeight="1">
      <c r="A12" s="5" t="s">
        <v>13</v>
      </c>
      <c r="B12" s="16">
        <v>1307</v>
      </c>
      <c r="C12" s="16">
        <v>1248</v>
      </c>
      <c r="D12" s="16">
        <v>7844</v>
      </c>
      <c r="E12" s="17">
        <f t="shared" si="0"/>
        <v>10399</v>
      </c>
      <c r="F12" s="16">
        <v>1263</v>
      </c>
      <c r="G12" s="16">
        <v>1325</v>
      </c>
      <c r="H12" s="16">
        <v>8364</v>
      </c>
      <c r="I12" s="17">
        <f t="shared" si="1"/>
        <v>10952</v>
      </c>
      <c r="K12" s="1"/>
      <c r="L12" s="18"/>
      <c r="M12" s="18"/>
      <c r="N12" s="18"/>
      <c r="O12" s="18"/>
      <c r="P12" s="18"/>
      <c r="Q12" s="18"/>
      <c r="R12" s="18"/>
      <c r="S12" s="18"/>
    </row>
    <row r="13" spans="1:171" s="6" customFormat="1" ht="19.5" customHeight="1">
      <c r="A13" s="5" t="s">
        <v>6</v>
      </c>
      <c r="B13" s="16">
        <v>1419</v>
      </c>
      <c r="C13" s="16">
        <v>1373</v>
      </c>
      <c r="D13" s="16">
        <v>7162</v>
      </c>
      <c r="E13" s="17">
        <f t="shared" si="0"/>
        <v>9954</v>
      </c>
      <c r="F13" s="16">
        <v>1556</v>
      </c>
      <c r="G13" s="16">
        <v>1348</v>
      </c>
      <c r="H13" s="16">
        <v>6956</v>
      </c>
      <c r="I13" s="17">
        <f t="shared" si="1"/>
        <v>9860</v>
      </c>
      <c r="K13" s="1"/>
      <c r="L13" s="18"/>
      <c r="M13" s="18"/>
      <c r="N13" s="18"/>
      <c r="O13" s="18"/>
      <c r="P13" s="18"/>
      <c r="Q13" s="18"/>
      <c r="R13" s="18"/>
      <c r="S13" s="18"/>
    </row>
    <row r="14" spans="1:171" s="6" customFormat="1" ht="19.5" customHeight="1">
      <c r="A14" s="5" t="s">
        <v>5</v>
      </c>
      <c r="B14" s="16">
        <v>1467</v>
      </c>
      <c r="C14" s="16">
        <v>2148</v>
      </c>
      <c r="D14" s="16">
        <v>9636</v>
      </c>
      <c r="E14" s="17">
        <f t="shared" si="0"/>
        <v>13251</v>
      </c>
      <c r="F14" s="16">
        <v>1490</v>
      </c>
      <c r="G14" s="16">
        <v>1670</v>
      </c>
      <c r="H14" s="16">
        <v>9395</v>
      </c>
      <c r="I14" s="17">
        <f t="shared" si="1"/>
        <v>12555</v>
      </c>
      <c r="K14" s="1"/>
      <c r="L14" s="18"/>
      <c r="M14" s="18"/>
      <c r="N14" s="18"/>
      <c r="O14" s="18"/>
      <c r="P14" s="18"/>
      <c r="Q14" s="18"/>
      <c r="R14" s="18"/>
      <c r="S14" s="18"/>
    </row>
    <row r="15" spans="1:171" s="8" customFormat="1" ht="22.5" customHeight="1">
      <c r="A15" s="19" t="s">
        <v>0</v>
      </c>
      <c r="B15" s="19">
        <f t="shared" ref="B15:I15" si="2">SUM(B4:B14)</f>
        <v>9728</v>
      </c>
      <c r="C15" s="19">
        <f t="shared" si="2"/>
        <v>12171</v>
      </c>
      <c r="D15" s="19">
        <f t="shared" si="2"/>
        <v>64131</v>
      </c>
      <c r="E15" s="19">
        <f t="shared" si="2"/>
        <v>86030</v>
      </c>
      <c r="F15" s="19">
        <f t="shared" si="2"/>
        <v>9909</v>
      </c>
      <c r="G15" s="19">
        <f t="shared" si="2"/>
        <v>12789</v>
      </c>
      <c r="H15" s="19">
        <f t="shared" si="2"/>
        <v>62711</v>
      </c>
      <c r="I15" s="19">
        <f t="shared" si="2"/>
        <v>85409</v>
      </c>
      <c r="K15" s="1"/>
      <c r="L15" s="18"/>
      <c r="M15" s="18"/>
      <c r="N15" s="18"/>
      <c r="O15" s="18"/>
      <c r="P15" s="18"/>
      <c r="Q15" s="18"/>
      <c r="R15" s="18"/>
      <c r="S15" s="18"/>
    </row>
    <row r="16" spans="1:171" s="9" customFormat="1" ht="9" customHeight="1">
      <c r="A16" s="20" t="s">
        <v>15</v>
      </c>
      <c r="B16" s="20"/>
      <c r="C16" s="20"/>
      <c r="D16" s="20"/>
      <c r="E16" s="20"/>
      <c r="F16" s="20"/>
      <c r="G16" s="21"/>
      <c r="H16" s="22"/>
      <c r="I16" s="22"/>
      <c r="K16" s="4"/>
      <c r="L16" s="18"/>
      <c r="M16" s="18"/>
      <c r="N16" s="18"/>
      <c r="O16" s="18"/>
      <c r="P16" s="18"/>
      <c r="Q16" s="18"/>
      <c r="R16" s="18"/>
      <c r="S16" s="18"/>
    </row>
    <row r="17" spans="1:19" s="9" customFormat="1" ht="12.75">
      <c r="A17" s="23" t="s">
        <v>3</v>
      </c>
      <c r="B17" s="10"/>
      <c r="C17" s="10"/>
      <c r="D17" s="10"/>
      <c r="E17" s="10"/>
      <c r="F17" s="10"/>
      <c r="G17" s="10"/>
      <c r="H17" s="10"/>
      <c r="I17" s="10"/>
      <c r="K17" s="1"/>
      <c r="L17" s="1"/>
      <c r="M17" s="1"/>
      <c r="N17" s="1"/>
      <c r="O17" s="1"/>
      <c r="P17" s="1"/>
      <c r="Q17" s="1"/>
      <c r="R17" s="1"/>
      <c r="S17" s="1"/>
    </row>
    <row r="18" spans="1:19" s="9" customFormat="1" ht="9">
      <c r="A18" s="11"/>
    </row>
    <row r="19" spans="1:19" s="1" customFormat="1" ht="12.75"/>
    <row r="20" spans="1:19" s="1" customFormat="1" ht="12.75"/>
  </sheetData>
  <mergeCells count="6">
    <mergeCell ref="I2:I3"/>
    <mergeCell ref="A16:F16"/>
    <mergeCell ref="B2:D2"/>
    <mergeCell ref="E2:E3"/>
    <mergeCell ref="A2:A3"/>
    <mergeCell ref="F2:H2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2022-09-02T13:30:21Z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