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NIO 2023\"/>
    </mc:Choice>
  </mc:AlternateContent>
  <xr:revisionPtr revIDLastSave="0" documentId="13_ncr:1_{A189925D-772F-47F1-A1C6-8A817366CBE5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<sst xmlns="http://schemas.openxmlformats.org/spreadsheetml/2006/main" count="29" uniqueCount="26">
  <si>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</si>
  <si>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</si>
  <si>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</si>
  <si>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</si>
  <si>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</si>
  <si>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</si>
  <si>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</si>
  <si>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</si>
  <si>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</si>
  <si>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</si>
  <si>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</si>
  <si>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</si>
  <si>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</si>
  <si>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</si>
  <si>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</si>
  <si>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</si>
  <si>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</si>
  <si>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</si>
  <si>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</si>
  <si>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</si>
  <si>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</si>
  <si>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</si>
  <si>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</si>
  <si>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</si>
  <si>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</si>
  <si>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JULIO-2023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</si>
</sst>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M12" sqref="M12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29" t="s">
        <v>18</v>
      </c>
      <c r="B10" s="32" t="s">
        <v>2</v>
      </c>
      <c r="C10" s="33"/>
      <c r="D10" s="34"/>
      <c r="E10" s="35" t="s">
        <v>11</v>
      </c>
      <c r="F10" s="32" t="s">
        <v>1</v>
      </c>
      <c r="G10" s="33"/>
      <c r="H10" s="34"/>
      <c r="I10" s="29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0"/>
      <c r="B11" s="22" t="s">
        <v>23</v>
      </c>
      <c r="C11" s="22" t="s">
        <v>19</v>
      </c>
      <c r="D11" s="22" t="s">
        <v>20</v>
      </c>
      <c r="E11" s="36"/>
      <c r="F11" s="22" t="s">
        <v>23</v>
      </c>
      <c r="G11" s="22" t="s">
        <v>19</v>
      </c>
      <c r="H11" s="22" t="s">
        <v>20</v>
      </c>
      <c r="I11" s="30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6">
        <v>255</v>
      </c>
      <c r="C12" s="26">
        <v>184</v>
      </c>
      <c r="D12" s="26">
        <v>2106</v>
      </c>
      <c r="E12" s="27">
        <f t="shared" ref="E12:E22" si="0">SUM(B12:D12)</f>
        <v>2545</v>
      </c>
      <c r="F12" s="26">
        <v>235</v>
      </c>
      <c r="G12" s="26">
        <v>152</v>
      </c>
      <c r="H12" s="26">
        <v>2007</v>
      </c>
      <c r="I12" s="27">
        <f t="shared" ref="I12:I22" si="1">SUM(F12:H12)</f>
        <v>2394</v>
      </c>
      <c r="K12"/>
      <c r="L12" s="26"/>
      <c r="M12" s="26"/>
      <c r="N12" s="26"/>
      <c r="O12" s="26"/>
      <c r="P12" s="26"/>
      <c r="Q12" s="26"/>
      <c r="R12" s="26"/>
      <c r="S12" s="26"/>
    </row>
    <row r="13" spans="1:171" s="4" customFormat="1" ht="19.5" customHeight="1" thickBot="1" x14ac:dyDescent="0.3">
      <c r="A13" s="17" t="s">
        <v>4</v>
      </c>
      <c r="B13" s="26">
        <v>5226</v>
      </c>
      <c r="C13" s="26">
        <v>1785</v>
      </c>
      <c r="D13" s="26">
        <v>11934</v>
      </c>
      <c r="E13" s="27">
        <f t="shared" si="0"/>
        <v>18945</v>
      </c>
      <c r="F13" s="26">
        <v>5064</v>
      </c>
      <c r="G13" s="26">
        <v>3217</v>
      </c>
      <c r="H13" s="26">
        <v>13619</v>
      </c>
      <c r="I13" s="27">
        <f t="shared" si="1"/>
        <v>21900</v>
      </c>
      <c r="K13"/>
      <c r="L13" s="26"/>
      <c r="M13" s="26"/>
      <c r="N13" s="26"/>
      <c r="O13" s="26"/>
      <c r="P13" s="26"/>
      <c r="Q13" s="26"/>
      <c r="R13" s="26"/>
      <c r="S13" s="26"/>
    </row>
    <row r="14" spans="1:171" s="4" customFormat="1" ht="19.5" customHeight="1" thickBot="1" x14ac:dyDescent="0.3">
      <c r="A14" s="17" t="s">
        <v>7</v>
      </c>
      <c r="B14" s="26">
        <v>907</v>
      </c>
      <c r="C14" s="26">
        <v>689</v>
      </c>
      <c r="D14" s="26">
        <v>8457</v>
      </c>
      <c r="E14" s="27">
        <f t="shared" si="0"/>
        <v>10053</v>
      </c>
      <c r="F14" s="26">
        <v>999</v>
      </c>
      <c r="G14" s="26">
        <v>995</v>
      </c>
      <c r="H14" s="26">
        <v>8473</v>
      </c>
      <c r="I14" s="27">
        <f t="shared" si="1"/>
        <v>10467</v>
      </c>
      <c r="K14"/>
      <c r="L14" s="26"/>
      <c r="M14" s="26"/>
      <c r="N14" s="26"/>
      <c r="O14" s="26"/>
      <c r="P14" s="26"/>
      <c r="Q14" s="26"/>
      <c r="R14" s="26"/>
      <c r="S14" s="26"/>
    </row>
    <row r="15" spans="1:171" s="4" customFormat="1" ht="19.5" customHeight="1" thickBot="1" x14ac:dyDescent="0.3">
      <c r="A15" s="18" t="s">
        <v>10</v>
      </c>
      <c r="B15" s="26">
        <v>162</v>
      </c>
      <c r="C15" s="26">
        <v>156</v>
      </c>
      <c r="D15" s="26">
        <v>1918</v>
      </c>
      <c r="E15" s="27">
        <f t="shared" si="0"/>
        <v>2236</v>
      </c>
      <c r="F15" s="26">
        <v>112</v>
      </c>
      <c r="G15" s="26">
        <v>144</v>
      </c>
      <c r="H15" s="26">
        <v>1857</v>
      </c>
      <c r="I15" s="27">
        <f t="shared" si="1"/>
        <v>2113</v>
      </c>
      <c r="K15"/>
      <c r="L15" s="26"/>
      <c r="M15" s="26"/>
      <c r="N15" s="26"/>
      <c r="O15" s="26"/>
      <c r="P15" s="26"/>
      <c r="Q15" s="26"/>
      <c r="R15" s="26"/>
      <c r="S15" s="26"/>
    </row>
    <row r="16" spans="1:171" s="4" customFormat="1" ht="19.5" customHeight="1" thickBot="1" x14ac:dyDescent="0.3">
      <c r="A16" s="18" t="s">
        <v>8</v>
      </c>
      <c r="B16" s="26">
        <v>439</v>
      </c>
      <c r="C16" s="26">
        <v>295</v>
      </c>
      <c r="D16" s="26">
        <v>2858</v>
      </c>
      <c r="E16" s="27">
        <f t="shared" si="0"/>
        <v>3592</v>
      </c>
      <c r="F16" s="26">
        <v>468</v>
      </c>
      <c r="G16" s="26">
        <v>285</v>
      </c>
      <c r="H16" s="26">
        <v>3123</v>
      </c>
      <c r="I16" s="27">
        <f t="shared" si="1"/>
        <v>3876</v>
      </c>
      <c r="K16"/>
      <c r="L16" s="26"/>
      <c r="M16" s="26"/>
      <c r="N16" s="26"/>
      <c r="O16" s="26"/>
      <c r="P16" s="26"/>
      <c r="Q16" s="26"/>
      <c r="R16" s="26"/>
      <c r="S16" s="26"/>
    </row>
    <row r="17" spans="1:19" s="4" customFormat="1" ht="19.5" customHeight="1" thickBot="1" x14ac:dyDescent="0.3">
      <c r="A17" s="18" t="s">
        <v>12</v>
      </c>
      <c r="B17" s="26">
        <v>582</v>
      </c>
      <c r="C17" s="26">
        <v>610</v>
      </c>
      <c r="D17" s="26">
        <v>5591</v>
      </c>
      <c r="E17" s="27">
        <f t="shared" si="0"/>
        <v>6783</v>
      </c>
      <c r="F17" s="26">
        <v>645</v>
      </c>
      <c r="G17" s="26">
        <v>537</v>
      </c>
      <c r="H17" s="26">
        <v>4909</v>
      </c>
      <c r="I17" s="27">
        <f t="shared" si="1"/>
        <v>6091</v>
      </c>
      <c r="K17"/>
      <c r="L17" s="26"/>
      <c r="M17" s="26"/>
      <c r="N17" s="26"/>
      <c r="O17" s="26"/>
      <c r="P17" s="26"/>
      <c r="Q17" s="26"/>
      <c r="R17" s="26"/>
      <c r="S17" s="26"/>
    </row>
    <row r="18" spans="1:19" s="4" customFormat="1" ht="19.5" customHeight="1" thickBot="1" x14ac:dyDescent="0.3">
      <c r="A18" s="18" t="s">
        <v>16</v>
      </c>
      <c r="B18" s="26">
        <v>708</v>
      </c>
      <c r="C18" s="26">
        <v>439</v>
      </c>
      <c r="D18" s="26">
        <v>4206</v>
      </c>
      <c r="E18" s="27">
        <f t="shared" si="0"/>
        <v>5353</v>
      </c>
      <c r="F18" s="26">
        <v>701</v>
      </c>
      <c r="G18" s="26">
        <v>463</v>
      </c>
      <c r="H18" s="26">
        <v>4213</v>
      </c>
      <c r="I18" s="27">
        <f t="shared" si="1"/>
        <v>5377</v>
      </c>
      <c r="K18"/>
      <c r="L18" s="26"/>
      <c r="M18" s="26"/>
      <c r="N18" s="26"/>
      <c r="O18" s="26"/>
      <c r="P18" s="26"/>
      <c r="Q18" s="26"/>
      <c r="R18" s="26"/>
      <c r="S18" s="26"/>
    </row>
    <row r="19" spans="1:19" s="4" customFormat="1" ht="19.5" customHeight="1" thickBot="1" x14ac:dyDescent="0.3">
      <c r="A19" s="18" t="s">
        <v>17</v>
      </c>
      <c r="B19" s="26">
        <v>219</v>
      </c>
      <c r="C19" s="26">
        <v>143</v>
      </c>
      <c r="D19" s="26">
        <v>1510</v>
      </c>
      <c r="E19" s="27">
        <f t="shared" si="0"/>
        <v>1872</v>
      </c>
      <c r="F19" s="26">
        <v>228</v>
      </c>
      <c r="G19" s="26">
        <v>144</v>
      </c>
      <c r="H19" s="26">
        <v>1507</v>
      </c>
      <c r="I19" s="27">
        <f t="shared" si="1"/>
        <v>1879</v>
      </c>
      <c r="K19"/>
      <c r="L19" s="26"/>
      <c r="M19" s="26"/>
      <c r="N19" s="26"/>
      <c r="O19" s="26"/>
      <c r="P19" s="26"/>
      <c r="Q19" s="26"/>
      <c r="R19" s="26"/>
      <c r="S19" s="26"/>
    </row>
    <row r="20" spans="1:19" s="4" customFormat="1" ht="19.5" customHeight="1" thickBot="1" x14ac:dyDescent="0.3">
      <c r="A20" s="18" t="s">
        <v>13</v>
      </c>
      <c r="B20" s="26">
        <v>1393</v>
      </c>
      <c r="C20" s="26">
        <v>724</v>
      </c>
      <c r="D20" s="26">
        <v>7487</v>
      </c>
      <c r="E20" s="27">
        <f t="shared" si="0"/>
        <v>9604</v>
      </c>
      <c r="F20" s="26">
        <v>1429</v>
      </c>
      <c r="G20" s="26">
        <v>503</v>
      </c>
      <c r="H20" s="26">
        <v>7290</v>
      </c>
      <c r="I20" s="27">
        <f t="shared" si="1"/>
        <v>9222</v>
      </c>
      <c r="K20"/>
      <c r="L20" s="26"/>
      <c r="M20" s="26"/>
      <c r="N20" s="26"/>
      <c r="O20" s="26"/>
      <c r="P20" s="26"/>
      <c r="Q20" s="26"/>
      <c r="R20" s="26"/>
      <c r="S20" s="26"/>
    </row>
    <row r="21" spans="1:19" s="4" customFormat="1" ht="19.5" customHeight="1" thickBot="1" x14ac:dyDescent="0.3">
      <c r="A21" s="18" t="s">
        <v>6</v>
      </c>
      <c r="B21" s="26">
        <v>1862</v>
      </c>
      <c r="C21" s="26">
        <v>963</v>
      </c>
      <c r="D21" s="26">
        <v>8521</v>
      </c>
      <c r="E21" s="27">
        <f t="shared" si="0"/>
        <v>11346</v>
      </c>
      <c r="F21" s="26">
        <v>1768</v>
      </c>
      <c r="G21" s="26">
        <v>1222</v>
      </c>
      <c r="H21" s="26">
        <v>7749</v>
      </c>
      <c r="I21" s="27">
        <f t="shared" si="1"/>
        <v>10739</v>
      </c>
      <c r="K21"/>
      <c r="L21" s="26"/>
      <c r="M21" s="26"/>
      <c r="N21" s="26"/>
      <c r="O21" s="26"/>
      <c r="P21" s="26"/>
      <c r="Q21" s="26"/>
      <c r="R21" s="26"/>
      <c r="S21" s="26"/>
    </row>
    <row r="22" spans="1:19" s="4" customFormat="1" ht="19.5" customHeight="1" thickBot="1" x14ac:dyDescent="0.3">
      <c r="A22" s="17" t="s">
        <v>5</v>
      </c>
      <c r="B22" s="26">
        <v>1590</v>
      </c>
      <c r="C22" s="26">
        <v>1850</v>
      </c>
      <c r="D22" s="26">
        <v>9061</v>
      </c>
      <c r="E22" s="28">
        <f t="shared" si="0"/>
        <v>12501</v>
      </c>
      <c r="F22" s="26">
        <v>1644</v>
      </c>
      <c r="G22" s="26">
        <v>1365</v>
      </c>
      <c r="H22" s="26">
        <v>7411</v>
      </c>
      <c r="I22" s="28">
        <f t="shared" si="1"/>
        <v>10420</v>
      </c>
      <c r="K22"/>
      <c r="L22" s="26"/>
      <c r="M22" s="26"/>
      <c r="N22" s="26"/>
      <c r="O22" s="26"/>
      <c r="P22" s="26"/>
      <c r="Q22" s="26"/>
      <c r="R22" s="26"/>
      <c r="S22" s="26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13343</v>
      </c>
      <c r="C23" s="9">
        <f t="shared" si="2"/>
        <v>7838</v>
      </c>
      <c r="D23" s="9">
        <f t="shared" si="2"/>
        <v>63649</v>
      </c>
      <c r="E23" s="9">
        <f t="shared" si="2"/>
        <v>84830</v>
      </c>
      <c r="F23" s="9">
        <f t="shared" si="2"/>
        <v>13293</v>
      </c>
      <c r="G23" s="9">
        <f t="shared" si="2"/>
        <v>9027</v>
      </c>
      <c r="H23" s="9">
        <f t="shared" si="2"/>
        <v>62158</v>
      </c>
      <c r="I23" s="9">
        <f t="shared" si="2"/>
        <v>84478</v>
      </c>
      <c r="K23"/>
      <c r="L23" s="26"/>
      <c r="M23" s="26"/>
      <c r="N23" s="26"/>
      <c r="O23" s="26"/>
      <c r="P23" s="26"/>
      <c r="Q23" s="26"/>
      <c r="R23" s="26"/>
      <c r="S23" s="26"/>
    </row>
    <row r="24" spans="1:19" s="15" customFormat="1" ht="9" customHeight="1" x14ac:dyDescent="0.2">
      <c r="A24" s="31" t="s">
        <v>15</v>
      </c>
      <c r="B24" s="31"/>
      <c r="C24" s="31"/>
      <c r="D24" s="31"/>
      <c r="E24" s="31"/>
      <c r="F24" s="31"/>
      <c r="G24" s="23"/>
      <c r="H24" s="23"/>
      <c r="I24" s="23"/>
      <c r="K24" s="25"/>
      <c r="L24" s="26"/>
      <c r="M24" s="26"/>
      <c r="N24" s="26"/>
      <c r="O24" s="26"/>
      <c r="P24" s="26"/>
      <c r="Q24" s="26"/>
      <c r="R24" s="26"/>
      <c r="S24" s="26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2023-08-10T18:28:29Z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