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2\"/>
    </mc:Choice>
  </mc:AlternateContent>
  <xr:revisionPtr revIDLastSave="0" documentId="13_ncr:1_{82FA4496-B080-438E-BF68-EEC390744F2C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<sst xmlns="http://schemas.openxmlformats.org/spreadsheetml/2006/main" count="29" uniqueCount="26">
  <si>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</si>
  <si>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</si>
  <si>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</si>
  <si>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</si>
  <si>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</si>
  <si>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</si>
  <si>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</si>
  <si>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</si>
  <si>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</si>
  <si>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</si>
  <si>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</si>
  <si>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</si>
  <si>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</si>
  <si>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</si>
  <si>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</si>
  <si>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</si>
  <si>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</si>
  <si>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</si>
  <si>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</si>
  <si>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</si>
  <si>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</si>
  <si>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</si>
  <si>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</si>
  <si>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</si>
  <si>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</si>
  <si>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MARZO-2022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</si>
</sst>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8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3" fontId="12" fillId="2" borderId="6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8" xfId="0" applyFont="1" applyFill="1" applyBorder="1" applyAlignment="1" applyProtection="1">
      <alignment vertical="center"/>
    </xf>
    <xf numFmtId="3" fontId="11" fillId="0" borderId="10" xfId="0" applyNumberFormat="1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10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12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47"/>
  <sheetViews>
    <sheetView tabSelected="1" zoomScaleNormal="100" workbookViewId="0">
      <selection activeCell="K12" sqref="K12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3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4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3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5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5" t="s">
        <v>22</v>
      </c>
      <c r="B9" s="8"/>
      <c r="C9" s="8"/>
      <c r="D9" s="8"/>
      <c r="E9" s="8"/>
      <c r="F9" s="8"/>
      <c r="G9" s="8"/>
      <c r="H9" s="8"/>
      <c r="I9" s="8"/>
      <c r="J9" s="1"/>
      <c r="K9" s="10"/>
      <c r="L9" s="10"/>
      <c r="M9" s="10"/>
      <c r="N9" s="30"/>
      <c r="O9" s="10"/>
      <c r="P9" s="10"/>
      <c r="Q9" s="10"/>
      <c r="R9" s="10"/>
      <c r="S9" s="1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37" t="s">
        <v>18</v>
      </c>
      <c r="B10" s="39" t="s">
        <v>2</v>
      </c>
      <c r="C10" s="40"/>
      <c r="D10" s="41"/>
      <c r="E10" s="34" t="s">
        <v>11</v>
      </c>
      <c r="F10" s="39" t="s">
        <v>1</v>
      </c>
      <c r="G10" s="40"/>
      <c r="H10" s="41"/>
      <c r="I10" s="34" t="s">
        <v>14</v>
      </c>
      <c r="J10" s="1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8"/>
      <c r="B11" s="26" t="s">
        <v>23</v>
      </c>
      <c r="C11" s="26" t="s">
        <v>19</v>
      </c>
      <c r="D11" s="26" t="s">
        <v>20</v>
      </c>
      <c r="E11" s="35"/>
      <c r="F11" s="26" t="s">
        <v>23</v>
      </c>
      <c r="G11" s="26" t="s">
        <v>19</v>
      </c>
      <c r="H11" s="26" t="s">
        <v>20</v>
      </c>
      <c r="I11" s="35"/>
      <c r="K11" s="10"/>
      <c r="L11" s="10"/>
      <c r="M11" s="10"/>
      <c r="N11" s="10"/>
      <c r="O11" s="10"/>
      <c r="P11" s="10"/>
      <c r="Q11" s="10"/>
      <c r="R11" s="31"/>
      <c r="S11" s="31"/>
    </row>
    <row r="12" spans="1:171" s="4" customFormat="1" ht="19.5" customHeight="1" thickBot="1" x14ac:dyDescent="0.3">
      <c r="A12" s="24" t="s">
        <v>9</v>
      </c>
      <c r="B12" s="25">
        <v>272</v>
      </c>
      <c r="C12" s="25">
        <v>391</v>
      </c>
      <c r="D12" s="25">
        <v>2420</v>
      </c>
      <c r="E12" s="28">
        <f t="shared" ref="E12:E22" si="0">SUM(B12:D12)</f>
        <v>3083</v>
      </c>
      <c r="F12" s="25">
        <v>284</v>
      </c>
      <c r="G12" s="25">
        <v>373</v>
      </c>
      <c r="H12" s="25">
        <v>2485</v>
      </c>
      <c r="I12" s="28">
        <f t="shared" ref="I12:I22" si="1">SUM(F12:H12)</f>
        <v>3142</v>
      </c>
      <c r="K12" s="10"/>
      <c r="L12" s="32"/>
      <c r="M12" s="32"/>
      <c r="N12" s="32"/>
      <c r="O12" s="32"/>
      <c r="P12" s="32"/>
      <c r="Q12" s="32"/>
      <c r="R12" s="31"/>
      <c r="S12" s="31"/>
    </row>
    <row r="13" spans="1:171" s="4" customFormat="1" ht="19.5" customHeight="1" thickBot="1" x14ac:dyDescent="0.3">
      <c r="A13" s="20" t="s">
        <v>4</v>
      </c>
      <c r="B13" s="12">
        <v>5738</v>
      </c>
      <c r="C13" s="12">
        <v>2714</v>
      </c>
      <c r="D13" s="12">
        <v>13997</v>
      </c>
      <c r="E13" s="28">
        <f t="shared" si="0"/>
        <v>22449</v>
      </c>
      <c r="F13" s="12">
        <v>5467</v>
      </c>
      <c r="G13" s="12">
        <v>2187</v>
      </c>
      <c r="H13" s="12">
        <v>14156</v>
      </c>
      <c r="I13" s="28">
        <f t="shared" si="1"/>
        <v>21810</v>
      </c>
      <c r="K13" s="10"/>
      <c r="L13" s="33"/>
      <c r="M13" s="33"/>
      <c r="N13" s="33"/>
      <c r="O13" s="33"/>
      <c r="P13" s="33"/>
      <c r="Q13" s="33"/>
      <c r="R13" s="33"/>
      <c r="S13" s="33"/>
    </row>
    <row r="14" spans="1:171" s="4" customFormat="1" ht="19.5" customHeight="1" thickBot="1" x14ac:dyDescent="0.3">
      <c r="A14" s="20" t="s">
        <v>7</v>
      </c>
      <c r="B14" s="11">
        <v>888</v>
      </c>
      <c r="C14" s="11">
        <v>1865</v>
      </c>
      <c r="D14" s="11">
        <v>9562</v>
      </c>
      <c r="E14" s="28">
        <f t="shared" si="0"/>
        <v>12315</v>
      </c>
      <c r="F14" s="11">
        <v>848</v>
      </c>
      <c r="G14" s="11">
        <v>1630</v>
      </c>
      <c r="H14" s="11">
        <v>8232</v>
      </c>
      <c r="I14" s="28">
        <f t="shared" si="1"/>
        <v>10710</v>
      </c>
      <c r="K14" s="10"/>
      <c r="L14" s="33"/>
      <c r="M14" s="33"/>
      <c r="N14" s="33"/>
      <c r="O14" s="33"/>
      <c r="P14" s="33"/>
      <c r="Q14" s="33"/>
      <c r="R14" s="33"/>
      <c r="S14" s="33"/>
    </row>
    <row r="15" spans="1:171" s="4" customFormat="1" ht="19.5" customHeight="1" thickBot="1" x14ac:dyDescent="0.3">
      <c r="A15" s="21" t="s">
        <v>10</v>
      </c>
      <c r="B15" s="12">
        <v>179</v>
      </c>
      <c r="C15" s="12">
        <v>297</v>
      </c>
      <c r="D15" s="12">
        <v>2156</v>
      </c>
      <c r="E15" s="28">
        <f t="shared" si="0"/>
        <v>2632</v>
      </c>
      <c r="F15" s="12">
        <v>205</v>
      </c>
      <c r="G15" s="12">
        <v>343</v>
      </c>
      <c r="H15" s="12">
        <v>2029</v>
      </c>
      <c r="I15" s="28">
        <f t="shared" si="1"/>
        <v>2577</v>
      </c>
      <c r="K15" s="10"/>
      <c r="L15" s="33"/>
      <c r="M15" s="33"/>
      <c r="N15" s="33"/>
      <c r="O15" s="33"/>
      <c r="P15" s="33"/>
      <c r="Q15" s="33"/>
      <c r="R15" s="33"/>
      <c r="S15" s="33"/>
    </row>
    <row r="16" spans="1:171" s="4" customFormat="1" ht="19.5" customHeight="1" thickBot="1" x14ac:dyDescent="0.3">
      <c r="A16" s="21" t="s">
        <v>8</v>
      </c>
      <c r="B16" s="12">
        <v>560</v>
      </c>
      <c r="C16" s="12">
        <v>468</v>
      </c>
      <c r="D16" s="12">
        <v>3259</v>
      </c>
      <c r="E16" s="28">
        <f t="shared" si="0"/>
        <v>4287</v>
      </c>
      <c r="F16" s="12">
        <v>583</v>
      </c>
      <c r="G16" s="12">
        <v>624</v>
      </c>
      <c r="H16" s="12">
        <v>3123</v>
      </c>
      <c r="I16" s="28">
        <f t="shared" si="1"/>
        <v>4330</v>
      </c>
      <c r="K16" s="10"/>
      <c r="L16" s="33"/>
      <c r="M16" s="33"/>
      <c r="N16" s="33"/>
      <c r="O16" s="33"/>
      <c r="P16" s="33"/>
      <c r="Q16" s="33"/>
      <c r="R16" s="33"/>
      <c r="S16" s="33"/>
    </row>
    <row r="17" spans="1:19" s="4" customFormat="1" ht="19.5" customHeight="1" thickBot="1" x14ac:dyDescent="0.3">
      <c r="A17" s="21" t="s">
        <v>12</v>
      </c>
      <c r="B17" s="11">
        <v>510</v>
      </c>
      <c r="C17" s="11">
        <v>990</v>
      </c>
      <c r="D17" s="11">
        <v>5661</v>
      </c>
      <c r="E17" s="28">
        <f t="shared" si="0"/>
        <v>7161</v>
      </c>
      <c r="F17" s="11">
        <v>358</v>
      </c>
      <c r="G17" s="11">
        <v>977</v>
      </c>
      <c r="H17" s="11">
        <v>5349</v>
      </c>
      <c r="I17" s="28">
        <f t="shared" si="1"/>
        <v>6684</v>
      </c>
      <c r="K17" s="10"/>
      <c r="L17" s="33"/>
      <c r="M17" s="33"/>
      <c r="N17" s="33"/>
      <c r="O17" s="33"/>
      <c r="P17" s="33"/>
      <c r="Q17" s="33"/>
      <c r="R17" s="33"/>
      <c r="S17" s="33"/>
    </row>
    <row r="18" spans="1:19" s="4" customFormat="1" ht="19.5" customHeight="1" thickBot="1" x14ac:dyDescent="0.3">
      <c r="A18" s="21" t="s">
        <v>16</v>
      </c>
      <c r="B18" s="12">
        <v>717</v>
      </c>
      <c r="C18" s="12">
        <v>863</v>
      </c>
      <c r="D18" s="12">
        <v>4727</v>
      </c>
      <c r="E18" s="28">
        <f t="shared" si="0"/>
        <v>6307</v>
      </c>
      <c r="F18" s="12">
        <v>694</v>
      </c>
      <c r="G18" s="12">
        <v>1031</v>
      </c>
      <c r="H18" s="12">
        <v>4664</v>
      </c>
      <c r="I18" s="28">
        <f t="shared" si="1"/>
        <v>6389</v>
      </c>
      <c r="K18" s="10"/>
      <c r="L18" s="33"/>
      <c r="M18" s="33"/>
      <c r="N18" s="33"/>
      <c r="O18" s="33"/>
      <c r="P18" s="33"/>
      <c r="Q18" s="33"/>
      <c r="R18" s="33"/>
      <c r="S18" s="33"/>
    </row>
    <row r="19" spans="1:19" s="4" customFormat="1" ht="19.5" customHeight="1" thickBot="1" x14ac:dyDescent="0.3">
      <c r="A19" s="21" t="s">
        <v>17</v>
      </c>
      <c r="B19" s="12">
        <v>169</v>
      </c>
      <c r="C19" s="12">
        <v>360</v>
      </c>
      <c r="D19" s="12">
        <v>1963</v>
      </c>
      <c r="E19" s="28">
        <f t="shared" si="0"/>
        <v>2492</v>
      </c>
      <c r="F19" s="12">
        <v>169</v>
      </c>
      <c r="G19" s="12">
        <v>354</v>
      </c>
      <c r="H19" s="12">
        <v>1982</v>
      </c>
      <c r="I19" s="28">
        <f t="shared" si="1"/>
        <v>2505</v>
      </c>
      <c r="K19" s="10"/>
      <c r="L19" s="33"/>
      <c r="M19" s="33"/>
      <c r="N19" s="33"/>
      <c r="O19" s="33"/>
      <c r="P19" s="33"/>
      <c r="Q19" s="33"/>
      <c r="R19" s="33"/>
      <c r="S19" s="33"/>
    </row>
    <row r="20" spans="1:19" s="4" customFormat="1" ht="19.5" customHeight="1" thickBot="1" x14ac:dyDescent="0.3">
      <c r="A20" s="21" t="s">
        <v>13</v>
      </c>
      <c r="B20" s="12">
        <v>1401</v>
      </c>
      <c r="C20" s="12">
        <v>1375</v>
      </c>
      <c r="D20" s="12">
        <v>8479</v>
      </c>
      <c r="E20" s="28">
        <f t="shared" si="0"/>
        <v>11255</v>
      </c>
      <c r="F20" s="12">
        <v>1412</v>
      </c>
      <c r="G20" s="12">
        <v>968</v>
      </c>
      <c r="H20" s="12">
        <v>8806</v>
      </c>
      <c r="I20" s="28">
        <f t="shared" si="1"/>
        <v>11186</v>
      </c>
      <c r="K20" s="10"/>
      <c r="L20" s="33"/>
      <c r="M20" s="33"/>
      <c r="N20" s="33"/>
      <c r="O20" s="33"/>
      <c r="P20" s="33"/>
      <c r="Q20" s="33"/>
      <c r="R20" s="33"/>
      <c r="S20" s="33"/>
    </row>
    <row r="21" spans="1:19" s="4" customFormat="1" ht="19.5" customHeight="1" thickBot="1" x14ac:dyDescent="0.3">
      <c r="A21" s="21" t="s">
        <v>6</v>
      </c>
      <c r="B21" s="12">
        <v>1618</v>
      </c>
      <c r="C21" s="12">
        <v>1789</v>
      </c>
      <c r="D21" s="12">
        <v>8216</v>
      </c>
      <c r="E21" s="28">
        <f t="shared" si="0"/>
        <v>11623</v>
      </c>
      <c r="F21" s="12">
        <v>1004</v>
      </c>
      <c r="G21" s="12">
        <v>2139</v>
      </c>
      <c r="H21" s="12">
        <v>7537</v>
      </c>
      <c r="I21" s="28">
        <f t="shared" si="1"/>
        <v>10680</v>
      </c>
      <c r="K21" s="10"/>
      <c r="L21" s="33"/>
      <c r="M21" s="33"/>
      <c r="N21" s="33"/>
      <c r="O21" s="33"/>
      <c r="P21" s="33"/>
      <c r="Q21" s="33"/>
      <c r="R21" s="33"/>
      <c r="S21" s="33"/>
    </row>
    <row r="22" spans="1:19" s="4" customFormat="1" ht="19.5" customHeight="1" thickBot="1" x14ac:dyDescent="0.3">
      <c r="A22" s="20" t="s">
        <v>5</v>
      </c>
      <c r="B22" s="11">
        <v>1738</v>
      </c>
      <c r="C22" s="11">
        <v>2365</v>
      </c>
      <c r="D22" s="11">
        <v>9790</v>
      </c>
      <c r="E22" s="28">
        <f t="shared" si="0"/>
        <v>13893</v>
      </c>
      <c r="F22" s="11">
        <v>1691</v>
      </c>
      <c r="G22" s="11">
        <v>2172</v>
      </c>
      <c r="H22" s="11">
        <v>9165</v>
      </c>
      <c r="I22" s="28">
        <f t="shared" si="1"/>
        <v>13028</v>
      </c>
      <c r="K22" s="10"/>
      <c r="L22" s="33"/>
      <c r="M22" s="33"/>
      <c r="N22" s="33"/>
      <c r="O22" s="33"/>
      <c r="P22" s="33"/>
      <c r="Q22" s="33"/>
      <c r="R22" s="33"/>
      <c r="S22" s="33"/>
    </row>
    <row r="23" spans="1:19" s="3" customFormat="1" ht="22.5" customHeight="1" thickBot="1" x14ac:dyDescent="0.3">
      <c r="A23" s="22" t="s">
        <v>0</v>
      </c>
      <c r="B23" s="9">
        <f t="shared" ref="B23:I23" si="2">SUM(B12:B22)</f>
        <v>13790</v>
      </c>
      <c r="C23" s="9">
        <f t="shared" si="2"/>
        <v>13477</v>
      </c>
      <c r="D23" s="9">
        <f t="shared" si="2"/>
        <v>70230</v>
      </c>
      <c r="E23" s="9">
        <f t="shared" si="2"/>
        <v>97497</v>
      </c>
      <c r="F23" s="9">
        <f t="shared" si="2"/>
        <v>12715</v>
      </c>
      <c r="G23" s="9">
        <f t="shared" si="2"/>
        <v>12798</v>
      </c>
      <c r="H23" s="9">
        <f t="shared" si="2"/>
        <v>67528</v>
      </c>
      <c r="I23" s="9">
        <f t="shared" si="2"/>
        <v>93041</v>
      </c>
      <c r="K23" s="10"/>
      <c r="L23" s="33"/>
      <c r="M23" s="33"/>
      <c r="N23" s="33"/>
      <c r="O23" s="33"/>
      <c r="P23" s="33"/>
      <c r="Q23" s="33"/>
      <c r="R23" s="33"/>
      <c r="S23" s="33"/>
    </row>
    <row r="24" spans="1:19" s="18" customFormat="1" ht="9" customHeight="1" x14ac:dyDescent="0.2">
      <c r="A24" s="36" t="s">
        <v>15</v>
      </c>
      <c r="B24" s="36"/>
      <c r="C24" s="36"/>
      <c r="D24" s="36"/>
      <c r="E24" s="36"/>
      <c r="F24" s="36"/>
      <c r="G24" s="29"/>
      <c r="H24" s="27"/>
      <c r="I24" s="27"/>
      <c r="K24" s="31"/>
      <c r="L24" s="33"/>
      <c r="M24" s="33"/>
      <c r="N24" s="33"/>
      <c r="O24" s="33"/>
      <c r="P24" s="33"/>
      <c r="Q24" s="33"/>
      <c r="R24" s="33"/>
      <c r="S24" s="33"/>
    </row>
    <row r="25" spans="1:19" s="18" customFormat="1" ht="12.75" x14ac:dyDescent="0.2">
      <c r="A25" s="16" t="s">
        <v>3</v>
      </c>
      <c r="B25" s="17"/>
      <c r="C25" s="17"/>
      <c r="D25" s="17"/>
      <c r="E25" s="17"/>
      <c r="F25" s="17"/>
      <c r="G25" s="17"/>
      <c r="H25" s="17"/>
      <c r="I25" s="17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8" customFormat="1" ht="9" x14ac:dyDescent="0.15">
      <c r="A26" s="19"/>
    </row>
    <row r="27" spans="1:19" s="10" customFormat="1" ht="12.75" x14ac:dyDescent="0.2"/>
    <row r="28" spans="1:19" s="10" customFormat="1" ht="12.75" x14ac:dyDescent="0.2"/>
    <row r="29" spans="1:19" s="10" customFormat="1" ht="12.75" x14ac:dyDescent="0.2"/>
    <row r="30" spans="1:19" s="10" customFormat="1" ht="12.75" x14ac:dyDescent="0.2"/>
    <row r="31" spans="1:19" s="10" customFormat="1" ht="12.75" x14ac:dyDescent="0.2"/>
    <row r="32" spans="1:19" s="10" customFormat="1" ht="12.75" x14ac:dyDescent="0.2"/>
    <row r="33" s="10" customFormat="1" ht="12.75" x14ac:dyDescent="0.2"/>
    <row r="34" s="10" customFormat="1" ht="12.75" x14ac:dyDescent="0.2"/>
    <row r="35" s="10" customFormat="1" ht="12.75" x14ac:dyDescent="0.2"/>
    <row r="36" s="10" customFormat="1" ht="12.75" x14ac:dyDescent="0.2"/>
    <row r="37" s="10" customFormat="1" ht="12.75" x14ac:dyDescent="0.2"/>
    <row r="38" s="10" customFormat="1" ht="12.75" x14ac:dyDescent="0.2"/>
    <row r="39" s="10" customFormat="1" ht="12.75" x14ac:dyDescent="0.2"/>
    <row r="40" s="10" customFormat="1" ht="12.75" x14ac:dyDescent="0.2"/>
    <row r="41" s="10" customFormat="1" ht="12.75" x14ac:dyDescent="0.2"/>
    <row r="42" s="10" customFormat="1" ht="12.75" x14ac:dyDescent="0.2"/>
    <row r="43" s="10" customFormat="1" ht="12.75" x14ac:dyDescent="0.2"/>
    <row r="44" s="10" customFormat="1" ht="12.75" x14ac:dyDescent="0.2"/>
    <row r="45" s="10" customFormat="1" ht="12.75" x14ac:dyDescent="0.2"/>
    <row r="46" s="10" customFormat="1" ht="12.75" x14ac:dyDescent="0.2"/>
    <row r="47" s="10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2022-04-05T15:50:15Z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