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<sst xmlns="http://schemas.openxmlformats.org/spreadsheetml/2006/main" count="29" uniqueCount="26">
  <si>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</si>
  <si>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</si>
  <si>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</si>
  <si>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</si>
  <si>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</si>
  <si>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</si>
  <si>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</si>
  <si>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</si>
  <si>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</si>
  <si>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</si>
  <si>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</si>
  <si>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</si>
  <si>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</si>
  <si>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</si>
  <si>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</si>
  <si>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</si>
  <si>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</si>
  <si>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</si>
  <si>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</si>
  <si>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</si>
  <si>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</si>
  <si>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</si>
  <si>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</si>
  <si>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</si>
  <si>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</si>
  <si>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SEPT-2022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</si>
</sst>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0"/>
      <name val="Arial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9" fontId="13" fillId="0" borderId="0" xfId="7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3" fontId="17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4"/>
  <sheetViews>
    <sheetView tabSelected="1" zoomScale="90" zoomScaleNormal="90" workbookViewId="0">
      <selection sqref="A1:XFD1048576"/>
    </sheetView>
  </sheetViews>
  <sheetFormatPr baseColWidth="10" defaultColWidth="12.7109375" defaultRowHeight="12.75" customHeight="1"/>
  <cols>
    <col min="1" max="16384" width="12.7109375" style="3"/>
  </cols>
  <sheetData>
    <row r="1" spans="1:171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ht="12.75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 customHeight="1">
      <c r="A3" s="4" t="s">
        <v>25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 customHeight="1">
      <c r="B4" s="6"/>
      <c r="C4" s="6"/>
      <c r="D4" s="6"/>
      <c r="E4" s="6"/>
      <c r="F4" s="6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 customHeight="1">
      <c r="A5" s="3" t="s">
        <v>22</v>
      </c>
      <c r="B5" s="6"/>
      <c r="C5" s="6"/>
      <c r="D5" s="6"/>
      <c r="E5" s="6"/>
      <c r="F5" s="6"/>
      <c r="G5" s="6"/>
      <c r="H5" s="6"/>
      <c r="I5" s="6"/>
      <c r="J5" s="2"/>
      <c r="K5" s="7"/>
      <c r="L5" s="7"/>
      <c r="M5" s="7"/>
      <c r="N5" s="8"/>
      <c r="O5" s="7"/>
      <c r="P5" s="7"/>
      <c r="Q5" s="7"/>
      <c r="R5" s="7"/>
      <c r="S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 customHeight="1">
      <c r="A6" s="9" t="s">
        <v>18</v>
      </c>
      <c r="B6" s="9" t="s">
        <v>2</v>
      </c>
      <c r="C6" s="9"/>
      <c r="D6" s="9"/>
      <c r="E6" s="9" t="s">
        <v>11</v>
      </c>
      <c r="F6" s="9" t="s">
        <v>1</v>
      </c>
      <c r="G6" s="9"/>
      <c r="H6" s="9"/>
      <c r="I6" s="9" t="s">
        <v>14</v>
      </c>
      <c r="J6" s="2"/>
      <c r="K6" s="7"/>
      <c r="L6" s="7"/>
      <c r="M6" s="7"/>
      <c r="N6" s="7"/>
      <c r="O6" s="7"/>
      <c r="P6" s="7"/>
      <c r="Q6" s="7"/>
      <c r="R6" s="7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ht="12.75" customHeight="1">
      <c r="A7" s="9"/>
      <c r="B7" s="10" t="s">
        <v>23</v>
      </c>
      <c r="C7" s="10" t="s">
        <v>19</v>
      </c>
      <c r="D7" s="10" t="s">
        <v>20</v>
      </c>
      <c r="E7" s="9"/>
      <c r="F7" s="10" t="s">
        <v>23</v>
      </c>
      <c r="G7" s="10" t="s">
        <v>19</v>
      </c>
      <c r="H7" s="10" t="s">
        <v>20</v>
      </c>
      <c r="I7" s="9"/>
      <c r="K7" s="7"/>
      <c r="L7" s="7"/>
      <c r="M7" s="7"/>
      <c r="N7" s="7"/>
      <c r="O7" s="7"/>
      <c r="P7" s="7"/>
      <c r="Q7" s="7"/>
      <c r="R7" s="11"/>
      <c r="S7" s="11"/>
    </row>
    <row r="8" spans="1:171" s="15" customFormat="1" ht="12.75" customHeight="1">
      <c r="A8" s="12" t="s">
        <v>9</v>
      </c>
      <c r="B8" s="13">
        <v>180</v>
      </c>
      <c r="C8" s="13">
        <v>174</v>
      </c>
      <c r="D8" s="13">
        <v>2145</v>
      </c>
      <c r="E8" s="14">
        <f t="shared" ref="E8:E18" si="0">SUM(B8:D8)</f>
        <v>2499</v>
      </c>
      <c r="F8" s="13">
        <v>178</v>
      </c>
      <c r="G8" s="13">
        <v>218</v>
      </c>
      <c r="H8" s="13">
        <v>2030</v>
      </c>
      <c r="I8" s="14">
        <f t="shared" ref="I8:I18" si="1">SUM(F8:H8)</f>
        <v>2426</v>
      </c>
      <c r="K8" s="7"/>
      <c r="L8" s="16"/>
      <c r="M8" s="16"/>
      <c r="N8" s="16"/>
      <c r="O8" s="16"/>
      <c r="P8" s="16"/>
      <c r="Q8" s="16"/>
      <c r="R8" s="11"/>
      <c r="S8" s="11"/>
    </row>
    <row r="9" spans="1:171" s="15" customFormat="1" ht="12.75" customHeight="1">
      <c r="A9" s="12" t="s">
        <v>4</v>
      </c>
      <c r="B9" s="13">
        <v>2422</v>
      </c>
      <c r="C9" s="13">
        <v>2287</v>
      </c>
      <c r="D9" s="13">
        <v>8978</v>
      </c>
      <c r="E9" s="14">
        <f t="shared" si="0"/>
        <v>13687</v>
      </c>
      <c r="F9" s="13">
        <v>2811</v>
      </c>
      <c r="G9" s="13">
        <v>3736</v>
      </c>
      <c r="H9" s="13">
        <v>11889</v>
      </c>
      <c r="I9" s="14">
        <f t="shared" si="1"/>
        <v>18436</v>
      </c>
      <c r="K9" s="7"/>
      <c r="L9" s="13"/>
      <c r="M9" s="13"/>
      <c r="N9" s="13"/>
      <c r="O9" s="13"/>
      <c r="P9" s="13"/>
      <c r="Q9" s="13"/>
      <c r="R9" s="13"/>
      <c r="S9" s="13"/>
    </row>
    <row r="10" spans="1:171" s="15" customFormat="1" ht="12.75" customHeight="1">
      <c r="A10" s="12" t="s">
        <v>7</v>
      </c>
      <c r="B10" s="13">
        <v>303</v>
      </c>
      <c r="C10" s="13">
        <v>1523</v>
      </c>
      <c r="D10" s="13">
        <v>5424</v>
      </c>
      <c r="E10" s="14">
        <f t="shared" si="0"/>
        <v>7250</v>
      </c>
      <c r="F10" s="13">
        <v>171</v>
      </c>
      <c r="G10" s="13">
        <v>1530</v>
      </c>
      <c r="H10" s="13">
        <v>4973</v>
      </c>
      <c r="I10" s="14">
        <f t="shared" si="1"/>
        <v>6674</v>
      </c>
      <c r="K10" s="7"/>
      <c r="L10" s="13"/>
      <c r="M10" s="13"/>
      <c r="N10" s="13"/>
      <c r="O10" s="13"/>
      <c r="P10" s="13"/>
      <c r="Q10" s="13"/>
      <c r="R10" s="13"/>
      <c r="S10" s="13"/>
    </row>
    <row r="11" spans="1:171" s="15" customFormat="1" ht="12.75" customHeight="1">
      <c r="A11" s="12" t="s">
        <v>10</v>
      </c>
      <c r="B11" s="13">
        <v>152</v>
      </c>
      <c r="C11" s="13">
        <v>425</v>
      </c>
      <c r="D11" s="13">
        <v>1960</v>
      </c>
      <c r="E11" s="14">
        <f t="shared" si="0"/>
        <v>2537</v>
      </c>
      <c r="F11" s="13">
        <v>124</v>
      </c>
      <c r="G11" s="13">
        <v>285</v>
      </c>
      <c r="H11" s="13">
        <v>1593</v>
      </c>
      <c r="I11" s="14">
        <f t="shared" si="1"/>
        <v>2002</v>
      </c>
      <c r="K11" s="7"/>
      <c r="L11" s="13"/>
      <c r="M11" s="13"/>
      <c r="N11" s="13"/>
      <c r="O11" s="13"/>
      <c r="P11" s="13"/>
      <c r="Q11" s="13"/>
      <c r="R11" s="13"/>
      <c r="S11" s="13"/>
    </row>
    <row r="12" spans="1:171" s="15" customFormat="1" ht="12.75" customHeight="1">
      <c r="A12" s="12" t="s">
        <v>8</v>
      </c>
      <c r="B12" s="13">
        <v>38</v>
      </c>
      <c r="C12" s="13">
        <v>374</v>
      </c>
      <c r="D12" s="13">
        <v>1243</v>
      </c>
      <c r="E12" s="14">
        <f t="shared" si="0"/>
        <v>1655</v>
      </c>
      <c r="F12" s="13">
        <v>59</v>
      </c>
      <c r="G12" s="13">
        <v>500</v>
      </c>
      <c r="H12" s="13">
        <v>1113</v>
      </c>
      <c r="I12" s="14">
        <f t="shared" si="1"/>
        <v>1672</v>
      </c>
      <c r="K12" s="7"/>
      <c r="L12" s="13"/>
      <c r="M12" s="13"/>
      <c r="N12" s="13"/>
      <c r="O12" s="13"/>
      <c r="P12" s="13"/>
      <c r="Q12" s="13"/>
      <c r="R12" s="13"/>
      <c r="S12" s="13"/>
    </row>
    <row r="13" spans="1:171" s="15" customFormat="1" ht="12.75" customHeight="1">
      <c r="A13" s="12" t="s">
        <v>12</v>
      </c>
      <c r="B13" s="13">
        <v>109</v>
      </c>
      <c r="C13" s="13">
        <v>1017</v>
      </c>
      <c r="D13" s="13">
        <v>4151</v>
      </c>
      <c r="E13" s="14">
        <f t="shared" si="0"/>
        <v>5277</v>
      </c>
      <c r="F13" s="13">
        <v>277</v>
      </c>
      <c r="G13" s="13">
        <v>962</v>
      </c>
      <c r="H13" s="13">
        <v>3874</v>
      </c>
      <c r="I13" s="14">
        <f t="shared" si="1"/>
        <v>5113</v>
      </c>
      <c r="K13" s="7"/>
      <c r="L13" s="13"/>
      <c r="M13" s="13"/>
      <c r="N13" s="13"/>
      <c r="O13" s="13"/>
      <c r="P13" s="13"/>
      <c r="Q13" s="13"/>
      <c r="R13" s="13"/>
      <c r="S13" s="13"/>
    </row>
    <row r="14" spans="1:171" s="15" customFormat="1" ht="12.75" customHeight="1">
      <c r="A14" s="12" t="s">
        <v>16</v>
      </c>
      <c r="B14" s="13">
        <v>241</v>
      </c>
      <c r="C14" s="13">
        <v>1002</v>
      </c>
      <c r="D14" s="13">
        <v>2727</v>
      </c>
      <c r="E14" s="14">
        <f t="shared" si="0"/>
        <v>3970</v>
      </c>
      <c r="F14" s="13">
        <v>221</v>
      </c>
      <c r="G14" s="13">
        <v>783</v>
      </c>
      <c r="H14" s="13">
        <v>2811</v>
      </c>
      <c r="I14" s="14">
        <f t="shared" si="1"/>
        <v>3815</v>
      </c>
      <c r="K14" s="7"/>
      <c r="L14" s="13"/>
      <c r="M14" s="13"/>
      <c r="N14" s="13"/>
      <c r="O14" s="13"/>
      <c r="P14" s="13"/>
      <c r="Q14" s="13"/>
      <c r="R14" s="13"/>
      <c r="S14" s="13"/>
    </row>
    <row r="15" spans="1:171" s="15" customFormat="1" ht="12.75" customHeight="1">
      <c r="A15" s="12" t="s">
        <v>17</v>
      </c>
      <c r="B15" s="13">
        <v>178</v>
      </c>
      <c r="C15" s="13">
        <v>225</v>
      </c>
      <c r="D15" s="13">
        <v>1699</v>
      </c>
      <c r="E15" s="14">
        <f t="shared" si="0"/>
        <v>2102</v>
      </c>
      <c r="F15" s="13">
        <v>176</v>
      </c>
      <c r="G15" s="13">
        <v>223</v>
      </c>
      <c r="H15" s="13">
        <v>1677</v>
      </c>
      <c r="I15" s="14">
        <f t="shared" si="1"/>
        <v>2076</v>
      </c>
      <c r="K15" s="7"/>
      <c r="L15" s="13"/>
      <c r="M15" s="13"/>
      <c r="N15" s="13"/>
      <c r="O15" s="13"/>
      <c r="P15" s="13"/>
      <c r="Q15" s="13"/>
      <c r="R15" s="13"/>
      <c r="S15" s="13"/>
    </row>
    <row r="16" spans="1:171" s="15" customFormat="1" ht="12.75" customHeight="1">
      <c r="A16" s="12" t="s">
        <v>13</v>
      </c>
      <c r="B16" s="13">
        <v>443</v>
      </c>
      <c r="C16" s="13">
        <v>1121</v>
      </c>
      <c r="D16" s="13">
        <v>4966</v>
      </c>
      <c r="E16" s="14">
        <f t="shared" si="0"/>
        <v>6530</v>
      </c>
      <c r="F16" s="13">
        <v>440</v>
      </c>
      <c r="G16" s="13">
        <v>1257</v>
      </c>
      <c r="H16" s="13">
        <v>5049</v>
      </c>
      <c r="I16" s="14">
        <f t="shared" si="1"/>
        <v>6746</v>
      </c>
      <c r="K16" s="7"/>
      <c r="L16" s="13"/>
      <c r="M16" s="13"/>
      <c r="N16" s="13"/>
      <c r="O16" s="13"/>
      <c r="P16" s="13"/>
      <c r="Q16" s="13"/>
      <c r="R16" s="13"/>
      <c r="S16" s="13"/>
    </row>
    <row r="17" spans="1:19" s="15" customFormat="1" ht="12.75" customHeight="1">
      <c r="A17" s="12" t="s">
        <v>6</v>
      </c>
      <c r="B17" s="13">
        <v>612</v>
      </c>
      <c r="C17" s="13">
        <v>1514</v>
      </c>
      <c r="D17" s="13">
        <v>3039</v>
      </c>
      <c r="E17" s="14">
        <f t="shared" si="0"/>
        <v>5165</v>
      </c>
      <c r="F17" s="13">
        <v>475</v>
      </c>
      <c r="G17" s="13">
        <v>1061</v>
      </c>
      <c r="H17" s="13">
        <v>3323</v>
      </c>
      <c r="I17" s="14">
        <f t="shared" si="1"/>
        <v>4859</v>
      </c>
      <c r="K17" s="7"/>
      <c r="L17" s="13"/>
      <c r="M17" s="13"/>
      <c r="N17" s="13"/>
      <c r="O17" s="13"/>
      <c r="P17" s="13"/>
      <c r="Q17" s="13"/>
      <c r="R17" s="13"/>
      <c r="S17" s="13"/>
    </row>
    <row r="18" spans="1:19" s="15" customFormat="1" ht="12.75" customHeight="1">
      <c r="A18" s="12" t="s">
        <v>5</v>
      </c>
      <c r="B18" s="13">
        <v>1033</v>
      </c>
      <c r="C18" s="13">
        <v>2143</v>
      </c>
      <c r="D18" s="13">
        <v>7559</v>
      </c>
      <c r="E18" s="14">
        <f t="shared" si="0"/>
        <v>10735</v>
      </c>
      <c r="F18" s="13">
        <v>964</v>
      </c>
      <c r="G18" s="13">
        <v>1381</v>
      </c>
      <c r="H18" s="13">
        <v>7036</v>
      </c>
      <c r="I18" s="14">
        <f t="shared" si="1"/>
        <v>9381</v>
      </c>
      <c r="K18" s="7"/>
      <c r="L18" s="13"/>
      <c r="M18" s="13"/>
      <c r="N18" s="13"/>
      <c r="O18" s="13"/>
      <c r="P18" s="13"/>
      <c r="Q18" s="13"/>
      <c r="R18" s="13"/>
      <c r="S18" s="13"/>
    </row>
    <row r="19" spans="1:19" s="18" customFormat="1" ht="12.75" customHeight="1">
      <c r="A19" s="17" t="s">
        <v>0</v>
      </c>
      <c r="B19" s="17">
        <f t="shared" ref="B19:I19" si="2">SUM(B8:B18)</f>
        <v>5711</v>
      </c>
      <c r="C19" s="17">
        <f t="shared" si="2"/>
        <v>11805</v>
      </c>
      <c r="D19" s="17">
        <f t="shared" si="2"/>
        <v>43891</v>
      </c>
      <c r="E19" s="17">
        <f t="shared" si="2"/>
        <v>61407</v>
      </c>
      <c r="F19" s="17">
        <f t="shared" si="2"/>
        <v>5896</v>
      </c>
      <c r="G19" s="17">
        <f t="shared" si="2"/>
        <v>11936</v>
      </c>
      <c r="H19" s="17">
        <f t="shared" si="2"/>
        <v>45368</v>
      </c>
      <c r="I19" s="17">
        <f t="shared" si="2"/>
        <v>63200</v>
      </c>
      <c r="K19" s="7"/>
      <c r="L19" s="13"/>
      <c r="M19" s="13"/>
      <c r="N19" s="13"/>
      <c r="O19" s="13"/>
      <c r="P19" s="13"/>
      <c r="Q19" s="13"/>
      <c r="R19" s="13"/>
      <c r="S19" s="13"/>
    </row>
    <row r="20" spans="1:19" s="21" customFormat="1" ht="12.75" customHeight="1">
      <c r="A20" s="19" t="s">
        <v>15</v>
      </c>
      <c r="B20" s="19"/>
      <c r="C20" s="19"/>
      <c r="D20" s="19"/>
      <c r="E20" s="19"/>
      <c r="F20" s="19"/>
      <c r="G20" s="20"/>
      <c r="H20" s="20"/>
      <c r="I20" s="20"/>
      <c r="K20" s="11"/>
      <c r="L20" s="13"/>
      <c r="M20" s="13"/>
      <c r="N20" s="13"/>
      <c r="O20" s="13"/>
      <c r="P20" s="13"/>
      <c r="Q20" s="13"/>
      <c r="R20" s="13"/>
      <c r="S20" s="13"/>
    </row>
    <row r="21" spans="1:19" s="21" customFormat="1" ht="12.75" customHeight="1">
      <c r="A21" s="22" t="s">
        <v>3</v>
      </c>
      <c r="B21" s="22"/>
      <c r="C21" s="22"/>
      <c r="D21" s="22"/>
      <c r="E21" s="22"/>
      <c r="F21" s="22"/>
      <c r="G21" s="22"/>
      <c r="H21" s="22"/>
      <c r="I21" s="22"/>
      <c r="K21" s="7"/>
      <c r="L21" s="7"/>
      <c r="M21" s="7"/>
      <c r="N21" s="7"/>
      <c r="O21" s="7"/>
      <c r="P21" s="7"/>
      <c r="Q21" s="7"/>
      <c r="R21" s="7"/>
      <c r="S21" s="7"/>
    </row>
    <row r="22" spans="1:19" s="21" customFormat="1" ht="12.75" customHeight="1">
      <c r="A22" s="23"/>
    </row>
    <row r="23" spans="1:19" s="7" customFormat="1" ht="12.75" customHeight="1"/>
    <row r="24" spans="1:19" s="7" customFormat="1" ht="12.7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2022-10-05T18:10:14Z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