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ENERO 2023\"/>
    </mc:Choice>
  </mc:AlternateContent>
  <xr:revisionPtr revIDLastSave="0" documentId="13_ncr:1_{2D11C440-2083-42CD-8005-1F54928118ED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15" l="1"/>
  <c r="J23" i="15"/>
  <c r="B23" i="15"/>
  <c r="C23" i="15"/>
  <c r="H13" i="15"/>
  <c r="H14" i="15"/>
  <c r="H15" i="15"/>
  <c r="H16" i="15"/>
  <c r="H17" i="15"/>
  <c r="H18" i="15"/>
  <c r="H19" i="15"/>
  <c r="H20" i="15"/>
  <c r="H21" i="15"/>
  <c r="H22" i="15"/>
  <c r="H12" i="15"/>
  <c r="O13" i="15"/>
  <c r="O14" i="15"/>
  <c r="O15" i="15"/>
  <c r="O16" i="15"/>
  <c r="O17" i="15"/>
  <c r="O18" i="15"/>
  <c r="O19" i="15"/>
  <c r="O20" i="15"/>
  <c r="O21" i="15"/>
  <c r="O22" i="15"/>
  <c r="O12" i="15"/>
  <c r="N23" i="15"/>
  <c r="M23" i="15"/>
  <c r="L23" i="15"/>
  <c r="K23" i="15"/>
  <c r="D23" i="15"/>
  <c r="E23" i="15"/>
  <c r="F23" i="15"/>
  <c r="G23" i="15"/>
  <c r="H23" i="15" l="1"/>
  <c r="O23" i="15"/>
</calcChain>
</file>

<file path=xl/sharedStrings.xml><?xml version="1.0" encoding="utf-8"?>
<sst xmlns="http://schemas.openxmlformats.org/spreadsheetml/2006/main" count="35" uniqueCount="29">
  <si>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</si>
  <si>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</si>
  <si>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</si>
  <si>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</si>
  <si>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</si>
  <si>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</si>
  <si>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</si>
  <si>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</si>
  <si>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</si>
  <si>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BARAHONA</t>
  </si>
  <si>
    <t>MONTE CRISTI</t>
  </si>
  <si>
    <t>CIVIL Y COMERCIAL</t>
  </si>
  <si>
    <t>CONT. ADM. Y TRIBUTARIO</t>
  </si>
  <si>
    <t>LABORAL</t>
  </si>
  <si>
    <t>PENAL</t>
  </si>
  <si>
    <t>TOTAL ENTRADA</t>
  </si>
  <si>
    <t>SAN CRISTÓBAL</t>
  </si>
  <si>
    <t>SAN PEDRO DE MACORÍS</t>
  </si>
  <si>
    <t>OTRAS</t>
  </si>
  <si>
    <t>TOTAL SALIDAS</t>
  </si>
  <si>
    <t>INMOBI-LIARIA</t>
  </si>
  <si>
    <t>* Salidas sin considerar la fecha de entrada</t>
  </si>
  <si>
    <t>SAN FRANCISCO DE MACORÍS</t>
  </si>
  <si>
    <t>SAN JUAN DE LA MAGUANA</t>
  </si>
  <si>
    <t>DEPARTAMENTO JUDICIAL</t>
  </si>
  <si>
    <t>CORTES DE APELACIÓN Y EQUIVALENTES</t>
  </si>
  <si>
    <t>ENTRADA Y SALIDA DE SOLICITUDES DE SERVICIO JUDICIAL POR MATERIA</t>
  </si>
  <si>
    <t>DISTRIBUCIÓN SEGÚN DEPARTAMENTO JUDICIAL</t>
  </si>
  <si>
    <t>FEBRERO-2023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</si>
</sst>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10"/>
      <name val="Arial"/>
      <family val="2"/>
    </font>
    <font>
      <sz val="8"/>
      <color theme="0"/>
      <name val="Tahoma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/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/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93B1CD"/>
      </right>
      <top/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A2C4E0"/>
      </bottom>
      <diagonal/>
    </border>
    <border>
      <left style="medium">
        <color rgb="FFA2C4E0"/>
      </left>
      <right style="medium">
        <color rgb="FF93B1CD"/>
      </right>
      <top style="medium">
        <color rgb="FFA2C4E0"/>
      </top>
      <bottom style="medium">
        <color rgb="FFA2C4E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93B1CD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A2C4E0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6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3" fontId="12" fillId="2" borderId="2" xfId="0" applyNumberFormat="1" applyFont="1" applyFill="1" applyBorder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0" fontId="15" fillId="0" borderId="0" xfId="0" applyFont="1"/>
    <xf numFmtId="0" fontId="11" fillId="3" borderId="7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49" fontId="5" fillId="0" borderId="0" xfId="1" applyNumberFormat="1" applyFont="1" applyAlignment="1">
      <alignment vertical="center"/>
    </xf>
    <xf numFmtId="0" fontId="11" fillId="3" borderId="7" xfId="0" applyFont="1" applyFill="1" applyBorder="1" applyAlignment="1">
      <alignment vertical="center"/>
    </xf>
    <xf numFmtId="0" fontId="13" fillId="0" borderId="0" xfId="0" applyFont="1" applyAlignment="1" applyProtection="1">
      <alignment horizontal="left" wrapText="1"/>
      <protection locked="0"/>
    </xf>
    <xf numFmtId="3" fontId="12" fillId="2" borderId="12" xfId="0" applyNumberFormat="1" applyFont="1" applyFill="1" applyBorder="1" applyAlignment="1">
      <alignment horizontal="center" vertical="center"/>
    </xf>
    <xf numFmtId="3" fontId="12" fillId="2" borderId="13" xfId="0" applyNumberFormat="1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/>
    </xf>
    <xf numFmtId="3" fontId="8" fillId="4" borderId="9" xfId="7" applyNumberFormat="1" applyFont="1" applyFill="1" applyBorder="1" applyAlignment="1">
      <alignment horizontal="center" vertical="center"/>
    </xf>
    <xf numFmtId="3" fontId="8" fillId="4" borderId="11" xfId="7" applyNumberFormat="1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1" fontId="18" fillId="0" borderId="0" xfId="0" applyNumberFormat="1" applyFont="1" applyAlignment="1">
      <alignment horizontal="center"/>
    </xf>
    <xf numFmtId="3" fontId="8" fillId="0" borderId="14" xfId="0" applyNumberFormat="1" applyFont="1" applyBorder="1" applyAlignment="1">
      <alignment horizontal="center" vertical="center"/>
    </xf>
    <xf numFmtId="1" fontId="18" fillId="0" borderId="1" xfId="0" applyNumberFormat="1" applyFont="1" applyBorder="1" applyAlignment="1">
      <alignment horizontal="center"/>
    </xf>
    <xf numFmtId="1" fontId="18" fillId="0" borderId="15" xfId="0" applyNumberFormat="1" applyFont="1" applyBorder="1" applyAlignment="1">
      <alignment horizontal="center"/>
    </xf>
    <xf numFmtId="1" fontId="18" fillId="0" borderId="16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3" fillId="0" borderId="8" xfId="0" applyFont="1" applyBorder="1" applyAlignment="1" applyProtection="1">
      <alignment horizontal="left" wrapText="1"/>
      <protection locked="0"/>
    </xf>
    <xf numFmtId="0" fontId="17" fillId="2" borderId="3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</cellXfs>
  <cellStyles count="8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aje" xfId="7" builtinId="5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475808</xdr:colOff>
      <xdr:row>3</xdr:row>
      <xdr:rowOff>57061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4496C6D-5D55-4BCF-9FC2-8C28B2BE0D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33333" cy="7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Q34"/>
  <sheetViews>
    <sheetView tabSelected="1" zoomScaleNormal="100" workbookViewId="0">
      <selection activeCell="M28" sqref="M28"/>
    </sheetView>
  </sheetViews>
  <sheetFormatPr baseColWidth="10" defaultColWidth="11.42578125" defaultRowHeight="15" x14ac:dyDescent="0.3"/>
  <cols>
    <col min="1" max="1" width="23.28515625" style="2" customWidth="1"/>
    <col min="2" max="7" width="11.28515625" style="2" customWidth="1"/>
    <col min="8" max="8" width="11.7109375" style="2" customWidth="1"/>
    <col min="9" max="14" width="11.28515625" style="2" customWidth="1"/>
    <col min="15" max="15" width="11.5703125" style="2" customWidth="1"/>
    <col min="16" max="16384" width="11.42578125" style="2"/>
  </cols>
  <sheetData>
    <row r="1" spans="1:199" ht="20.25" customHeight="1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</row>
    <row r="2" spans="1:199" ht="16.5" customHeigh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</row>
    <row r="3" spans="1:199" ht="15" customHeigh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</row>
    <row r="4" spans="1:199" ht="9" customHeigh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</row>
    <row r="5" spans="1:199" ht="15.75" x14ac:dyDescent="0.3">
      <c r="A5" s="10" t="s">
        <v>25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</row>
    <row r="6" spans="1:199" x14ac:dyDescent="0.3">
      <c r="A6" s="11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</row>
    <row r="7" spans="1:199" x14ac:dyDescent="0.3">
      <c r="A7" s="19" t="s">
        <v>28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</row>
    <row r="8" spans="1:199" x14ac:dyDescent="0.3">
      <c r="A8" s="19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</row>
    <row r="9" spans="1:199" ht="16.5" thickBot="1" x14ac:dyDescent="0.35">
      <c r="A9" s="12" t="s">
        <v>27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</row>
    <row r="10" spans="1:199" ht="18.75" customHeight="1" thickBot="1" x14ac:dyDescent="0.35">
      <c r="A10" s="37" t="s">
        <v>24</v>
      </c>
      <c r="B10" s="40" t="s">
        <v>2</v>
      </c>
      <c r="C10" s="41"/>
      <c r="D10" s="41"/>
      <c r="E10" s="41"/>
      <c r="F10" s="41"/>
      <c r="G10" s="41"/>
      <c r="H10" s="42" t="s">
        <v>15</v>
      </c>
      <c r="I10" s="40" t="s">
        <v>1</v>
      </c>
      <c r="J10" s="41"/>
      <c r="K10" s="41"/>
      <c r="L10" s="41"/>
      <c r="M10" s="41"/>
      <c r="N10" s="41"/>
      <c r="O10" s="37" t="s">
        <v>19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</row>
    <row r="11" spans="1:199" ht="30" customHeight="1" thickBot="1" x14ac:dyDescent="0.35">
      <c r="A11" s="38"/>
      <c r="B11" s="24" t="s">
        <v>14</v>
      </c>
      <c r="C11" s="24" t="s">
        <v>11</v>
      </c>
      <c r="D11" s="24" t="s">
        <v>12</v>
      </c>
      <c r="E11" s="24" t="s">
        <v>20</v>
      </c>
      <c r="F11" s="24" t="s">
        <v>13</v>
      </c>
      <c r="G11" s="24" t="s">
        <v>18</v>
      </c>
      <c r="H11" s="43"/>
      <c r="I11" s="24" t="s">
        <v>14</v>
      </c>
      <c r="J11" s="24" t="s">
        <v>11</v>
      </c>
      <c r="K11" s="24" t="s">
        <v>12</v>
      </c>
      <c r="L11" s="24" t="s">
        <v>20</v>
      </c>
      <c r="M11" s="24" t="s">
        <v>13</v>
      </c>
      <c r="N11" s="24" t="s">
        <v>18</v>
      </c>
      <c r="O11" s="38"/>
    </row>
    <row r="12" spans="1:199" s="4" customFormat="1" ht="24" customHeight="1" thickBot="1" x14ac:dyDescent="0.3">
      <c r="A12" s="20" t="s">
        <v>9</v>
      </c>
      <c r="B12" s="28">
        <v>19</v>
      </c>
      <c r="C12" s="28">
        <v>168</v>
      </c>
      <c r="D12" s="31"/>
      <c r="E12" s="31"/>
      <c r="F12" s="32">
        <v>1</v>
      </c>
      <c r="G12" s="29"/>
      <c r="H12" s="26">
        <f t="shared" ref="H12:H22" si="0">SUM(B12:G12)</f>
        <v>188</v>
      </c>
      <c r="I12" s="34">
        <v>16</v>
      </c>
      <c r="J12" s="25">
        <v>163</v>
      </c>
      <c r="K12" s="29"/>
      <c r="L12" s="25"/>
      <c r="M12" s="25">
        <v>1</v>
      </c>
      <c r="N12" s="25"/>
      <c r="O12" s="27">
        <f t="shared" ref="O12:O22" si="1">SUM(I12:N12)</f>
        <v>180</v>
      </c>
    </row>
    <row r="13" spans="1:199" s="4" customFormat="1" ht="24" customHeight="1" thickBot="1" x14ac:dyDescent="0.3">
      <c r="A13" s="17" t="s">
        <v>4</v>
      </c>
      <c r="B13" s="28">
        <v>225</v>
      </c>
      <c r="C13" s="28">
        <v>1811</v>
      </c>
      <c r="D13" s="28">
        <v>1920</v>
      </c>
      <c r="E13" s="31"/>
      <c r="F13" s="30">
        <v>845</v>
      </c>
      <c r="G13" s="28"/>
      <c r="H13" s="26">
        <f t="shared" si="0"/>
        <v>4801</v>
      </c>
      <c r="I13" s="35">
        <v>265</v>
      </c>
      <c r="J13" s="28">
        <v>104</v>
      </c>
      <c r="K13" s="28">
        <v>178</v>
      </c>
      <c r="L13" s="28"/>
      <c r="M13" s="28">
        <v>3</v>
      </c>
      <c r="N13" s="28"/>
      <c r="O13" s="27">
        <f t="shared" si="1"/>
        <v>550</v>
      </c>
    </row>
    <row r="14" spans="1:199" s="4" customFormat="1" ht="24" customHeight="1" thickBot="1" x14ac:dyDescent="0.3">
      <c r="A14" s="17" t="s">
        <v>7</v>
      </c>
      <c r="B14" s="28">
        <v>154</v>
      </c>
      <c r="C14" s="28">
        <v>480</v>
      </c>
      <c r="D14" s="31"/>
      <c r="E14" s="31"/>
      <c r="F14" s="31">
        <v>108</v>
      </c>
      <c r="G14" s="31"/>
      <c r="H14" s="26">
        <f t="shared" si="0"/>
        <v>742</v>
      </c>
      <c r="I14" s="35">
        <v>130</v>
      </c>
      <c r="J14" s="28">
        <v>23</v>
      </c>
      <c r="K14" s="31"/>
      <c r="L14" s="28"/>
      <c r="M14" s="28">
        <v>5</v>
      </c>
      <c r="N14" s="28"/>
      <c r="O14" s="27">
        <f t="shared" si="1"/>
        <v>158</v>
      </c>
    </row>
    <row r="15" spans="1:199" s="4" customFormat="1" ht="24" customHeight="1" thickBot="1" x14ac:dyDescent="0.3">
      <c r="A15" s="18" t="s">
        <v>10</v>
      </c>
      <c r="B15" s="28">
        <v>32</v>
      </c>
      <c r="C15" s="28">
        <v>92</v>
      </c>
      <c r="D15" s="31"/>
      <c r="E15" s="31"/>
      <c r="F15" s="30">
        <v>9</v>
      </c>
      <c r="G15" s="31"/>
      <c r="H15" s="26">
        <f t="shared" si="0"/>
        <v>133</v>
      </c>
      <c r="I15" s="35">
        <v>23</v>
      </c>
      <c r="J15" s="28">
        <v>1</v>
      </c>
      <c r="K15" s="31"/>
      <c r="L15" s="28"/>
      <c r="M15" s="28"/>
      <c r="N15" s="28"/>
      <c r="O15" s="27">
        <f t="shared" si="1"/>
        <v>24</v>
      </c>
    </row>
    <row r="16" spans="1:199" s="4" customFormat="1" ht="24" customHeight="1" thickBot="1" x14ac:dyDescent="0.3">
      <c r="A16" s="18" t="s">
        <v>8</v>
      </c>
      <c r="B16" s="28">
        <v>47</v>
      </c>
      <c r="C16" s="28">
        <v>251</v>
      </c>
      <c r="D16" s="31"/>
      <c r="E16" s="31"/>
      <c r="F16" s="30">
        <v>179</v>
      </c>
      <c r="G16" s="31"/>
      <c r="H16" s="26">
        <f t="shared" si="0"/>
        <v>477</v>
      </c>
      <c r="I16" s="35">
        <v>76</v>
      </c>
      <c r="J16" s="28">
        <v>5</v>
      </c>
      <c r="K16" s="31"/>
      <c r="L16" s="28"/>
      <c r="M16" s="28">
        <v>2</v>
      </c>
      <c r="N16" s="28"/>
      <c r="O16" s="27">
        <f t="shared" si="1"/>
        <v>83</v>
      </c>
    </row>
    <row r="17" spans="1:15" s="4" customFormat="1" ht="24" customHeight="1" thickBot="1" x14ac:dyDescent="0.3">
      <c r="A17" s="18" t="s">
        <v>16</v>
      </c>
      <c r="B17" s="28">
        <v>113</v>
      </c>
      <c r="C17" s="28">
        <v>336</v>
      </c>
      <c r="D17" s="31"/>
      <c r="E17" s="31"/>
      <c r="F17" s="30">
        <v>92</v>
      </c>
      <c r="G17" s="31"/>
      <c r="H17" s="26">
        <f t="shared" si="0"/>
        <v>541</v>
      </c>
      <c r="I17" s="35">
        <v>107</v>
      </c>
      <c r="J17" s="28">
        <v>3</v>
      </c>
      <c r="K17" s="31"/>
      <c r="L17" s="28"/>
      <c r="M17" s="28"/>
      <c r="N17" s="28"/>
      <c r="O17" s="27">
        <f t="shared" si="1"/>
        <v>110</v>
      </c>
    </row>
    <row r="18" spans="1:15" s="4" customFormat="1" ht="24" customHeight="1" thickBot="1" x14ac:dyDescent="0.3">
      <c r="A18" s="18" t="s">
        <v>22</v>
      </c>
      <c r="B18" s="28">
        <v>68</v>
      </c>
      <c r="C18" s="28">
        <v>321</v>
      </c>
      <c r="D18" s="31"/>
      <c r="E18" s="28">
        <v>105</v>
      </c>
      <c r="F18" s="30">
        <v>62</v>
      </c>
      <c r="G18" s="31"/>
      <c r="H18" s="26">
        <f t="shared" si="0"/>
        <v>556</v>
      </c>
      <c r="I18" s="35">
        <v>84</v>
      </c>
      <c r="J18" s="28">
        <v>21</v>
      </c>
      <c r="K18" s="31"/>
      <c r="L18" s="28">
        <v>105</v>
      </c>
      <c r="M18" s="28">
        <v>2</v>
      </c>
      <c r="N18" s="28"/>
      <c r="O18" s="27">
        <f t="shared" si="1"/>
        <v>212</v>
      </c>
    </row>
    <row r="19" spans="1:15" s="4" customFormat="1" ht="24" customHeight="1" thickBot="1" x14ac:dyDescent="0.3">
      <c r="A19" s="18" t="s">
        <v>23</v>
      </c>
      <c r="B19" s="28">
        <v>12</v>
      </c>
      <c r="C19" s="28">
        <v>159</v>
      </c>
      <c r="D19" s="31"/>
      <c r="E19" s="31"/>
      <c r="F19" s="30">
        <v>16</v>
      </c>
      <c r="G19" s="31"/>
      <c r="H19" s="26">
        <f t="shared" si="0"/>
        <v>187</v>
      </c>
      <c r="I19" s="35">
        <v>11</v>
      </c>
      <c r="J19" s="28">
        <v>158</v>
      </c>
      <c r="K19" s="31"/>
      <c r="L19" s="28"/>
      <c r="M19" s="28">
        <v>16</v>
      </c>
      <c r="N19" s="28"/>
      <c r="O19" s="27">
        <f t="shared" si="1"/>
        <v>185</v>
      </c>
    </row>
    <row r="20" spans="1:15" s="4" customFormat="1" ht="24" customHeight="1" thickBot="1" x14ac:dyDescent="0.3">
      <c r="A20" s="18" t="s">
        <v>17</v>
      </c>
      <c r="B20" s="28">
        <v>200</v>
      </c>
      <c r="C20" s="28">
        <v>539</v>
      </c>
      <c r="D20" s="31"/>
      <c r="E20" s="28">
        <v>173</v>
      </c>
      <c r="F20" s="30">
        <v>332</v>
      </c>
      <c r="G20" s="31"/>
      <c r="H20" s="26">
        <f t="shared" si="0"/>
        <v>1244</v>
      </c>
      <c r="I20" s="35">
        <v>127</v>
      </c>
      <c r="J20" s="28">
        <v>20</v>
      </c>
      <c r="K20" s="31"/>
      <c r="L20" s="28">
        <v>196</v>
      </c>
      <c r="M20" s="28">
        <v>1</v>
      </c>
      <c r="N20" s="28"/>
      <c r="O20" s="27">
        <f t="shared" si="1"/>
        <v>344</v>
      </c>
    </row>
    <row r="21" spans="1:15" s="4" customFormat="1" ht="24" customHeight="1" thickBot="1" x14ac:dyDescent="0.3">
      <c r="A21" s="18" t="s">
        <v>6</v>
      </c>
      <c r="B21" s="28">
        <v>146</v>
      </c>
      <c r="C21" s="28">
        <v>887</v>
      </c>
      <c r="D21" s="31"/>
      <c r="E21" s="28">
        <v>394</v>
      </c>
      <c r="F21" s="30">
        <v>348</v>
      </c>
      <c r="G21" s="31"/>
      <c r="H21" s="26">
        <f t="shared" si="0"/>
        <v>1775</v>
      </c>
      <c r="I21" s="35">
        <v>109</v>
      </c>
      <c r="J21" s="28">
        <v>56</v>
      </c>
      <c r="K21" s="31"/>
      <c r="L21" s="28">
        <v>363</v>
      </c>
      <c r="M21" s="28"/>
      <c r="N21" s="28"/>
      <c r="O21" s="27">
        <f t="shared" si="1"/>
        <v>528</v>
      </c>
    </row>
    <row r="22" spans="1:15" s="4" customFormat="1" ht="24" customHeight="1" thickBot="1" x14ac:dyDescent="0.3">
      <c r="A22" s="17" t="s">
        <v>5</v>
      </c>
      <c r="B22" s="28">
        <v>335</v>
      </c>
      <c r="C22" s="28">
        <v>777</v>
      </c>
      <c r="D22" s="31"/>
      <c r="E22" s="31"/>
      <c r="F22" s="30">
        <v>307</v>
      </c>
      <c r="G22" s="33"/>
      <c r="H22" s="26">
        <f t="shared" si="0"/>
        <v>1419</v>
      </c>
      <c r="I22" s="36">
        <v>206</v>
      </c>
      <c r="J22" s="28">
        <v>29</v>
      </c>
      <c r="K22" s="29"/>
      <c r="L22" s="28"/>
      <c r="M22" s="28"/>
      <c r="N22" s="28"/>
      <c r="O22" s="27">
        <f t="shared" si="1"/>
        <v>235</v>
      </c>
    </row>
    <row r="23" spans="1:15" s="3" customFormat="1" ht="29.25" customHeight="1" thickBot="1" x14ac:dyDescent="0.3">
      <c r="A23" s="22" t="s">
        <v>0</v>
      </c>
      <c r="B23" s="9">
        <f t="shared" ref="B23:O23" si="2">SUM(B12:B22)</f>
        <v>1351</v>
      </c>
      <c r="C23" s="9">
        <f t="shared" si="2"/>
        <v>5821</v>
      </c>
      <c r="D23" s="9">
        <f t="shared" si="2"/>
        <v>1920</v>
      </c>
      <c r="E23" s="9">
        <f t="shared" si="2"/>
        <v>672</v>
      </c>
      <c r="F23" s="9">
        <f t="shared" si="2"/>
        <v>2299</v>
      </c>
      <c r="G23" s="9">
        <f t="shared" si="2"/>
        <v>0</v>
      </c>
      <c r="H23" s="9">
        <f t="shared" si="2"/>
        <v>12063</v>
      </c>
      <c r="I23" s="9">
        <f t="shared" si="2"/>
        <v>1154</v>
      </c>
      <c r="J23" s="9">
        <f t="shared" si="2"/>
        <v>583</v>
      </c>
      <c r="K23" s="9">
        <f t="shared" si="2"/>
        <v>178</v>
      </c>
      <c r="L23" s="9">
        <f t="shared" si="2"/>
        <v>664</v>
      </c>
      <c r="M23" s="9">
        <f t="shared" si="2"/>
        <v>30</v>
      </c>
      <c r="N23" s="9">
        <f t="shared" si="2"/>
        <v>0</v>
      </c>
      <c r="O23" s="23">
        <f t="shared" si="2"/>
        <v>2609</v>
      </c>
    </row>
    <row r="24" spans="1:15" s="15" customFormat="1" ht="9" customHeight="1" x14ac:dyDescent="0.15">
      <c r="A24" s="39" t="s">
        <v>21</v>
      </c>
      <c r="B24" s="39"/>
      <c r="C24" s="39"/>
      <c r="D24" s="39"/>
      <c r="E24" s="39"/>
      <c r="F24" s="39"/>
      <c r="G24" s="39"/>
      <c r="H24" s="39"/>
      <c r="I24" s="39"/>
      <c r="J24" s="21"/>
      <c r="K24" s="21"/>
      <c r="L24" s="21"/>
      <c r="M24" s="21"/>
      <c r="N24" s="21"/>
      <c r="O24" s="21"/>
    </row>
    <row r="25" spans="1:15" s="15" customFormat="1" ht="9" x14ac:dyDescent="0.15">
      <c r="A25" s="13" t="s">
        <v>3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s="15" customFormat="1" ht="9" x14ac:dyDescent="0.15">
      <c r="A26" s="16"/>
    </row>
    <row r="27" spans="1:15" customFormat="1" ht="12.75" x14ac:dyDescent="0.2"/>
    <row r="28" spans="1:15" customFormat="1" ht="12.75" x14ac:dyDescent="0.2"/>
    <row r="29" spans="1:15" customFormat="1" ht="12.75" x14ac:dyDescent="0.2"/>
    <row r="30" spans="1:15" customFormat="1" ht="12.75" x14ac:dyDescent="0.2"/>
    <row r="31" spans="1:15" customFormat="1" ht="12.75" x14ac:dyDescent="0.2"/>
    <row r="32" spans="1:15" customFormat="1" ht="12.75" x14ac:dyDescent="0.2"/>
    <row r="33" customFormat="1" ht="15.75" customHeight="1" x14ac:dyDescent="0.2"/>
    <row r="34" customFormat="1" ht="12.75" x14ac:dyDescent="0.2"/>
  </sheetData>
  <mergeCells count="6">
    <mergeCell ref="O10:O11"/>
    <mergeCell ref="A24:I24"/>
    <mergeCell ref="B10:G10"/>
    <mergeCell ref="H10:H11"/>
    <mergeCell ref="A10:A11"/>
    <mergeCell ref="I10:N10"/>
  </mergeCells>
  <printOptions horizontalCentered="1"/>
  <pageMargins left="0.47244094488188981" right="0.51181102362204722" top="0.39370078740157483" bottom="0.39370078740157483" header="0" footer="0.39370078740157483"/>
  <pageSetup scale="7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4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2022-02-28T15:32:09Z</cp:lastPrinted>
  <dcterms:created xsi:type="dcterms:W3CDTF">2001-06-01T15:35:51Z</dcterms:created>
  <dcterms:modified xsi:type="dcterms:W3CDTF">2023-03-03T15:04:51Z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