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/>
  <c r="J19"/>
  <c r="B19"/>
  <c r="C19"/>
  <c r="H9"/>
  <c r="H10"/>
  <c r="H11"/>
  <c r="H12"/>
  <c r="H13"/>
  <c r="H14"/>
  <c r="H15"/>
  <c r="H16"/>
  <c r="H17"/>
  <c r="H18"/>
  <c r="H8"/>
  <c r="O9"/>
  <c r="O10"/>
  <c r="O11"/>
  <c r="O12"/>
  <c r="O13"/>
  <c r="O14"/>
  <c r="O15"/>
  <c r="O16"/>
  <c r="O17"/>
  <c r="O18"/>
  <c r="O8"/>
  <c r="N19"/>
  <c r="M19"/>
  <c r="L19"/>
  <c r="K19"/>
  <c r="D19"/>
  <c r="E19"/>
  <c r="F19"/>
  <c r="G19"/>
  <c r="H19" l="1"/>
  <c r="O19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<sst xmlns="http://schemas.openxmlformats.org/spreadsheetml/2006/main" count="35" uniqueCount="29">
  <si>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</si>
  <si>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</si>
  <si>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</si>
  <si>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</si>
  <si>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</si>
  <si>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</si>
  <si>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</si>
  <si>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</si>
  <si>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</si>
  <si>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</si>
  <si>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</si>
  <si>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</si>
  <si>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</si>
  <si>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</si>
  <si>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</si>
  <si>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</si>
  <si>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</si>
  <si>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</si>
  <si>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</si>
  <si>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</si>
  <si>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</si>
  <si>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</si>
  <si>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</si>
  <si>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</si>
  <si>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</si>
  <si>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</si>
  <si>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</si>
  <si>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</si>
  <si>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JUNIO-2023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</si>
</sst>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sqref="A1:XFD1048576"/>
    </sheetView>
  </sheetViews>
  <sheetFormatPr baseColWidth="10" defaultColWidth="13" defaultRowHeight="15.75" customHeight="1"/>
  <cols>
    <col min="1" max="16384" width="13" style="1"/>
  </cols>
  <sheetData>
    <row r="1" spans="1:15" ht="15.75" customHeight="1">
      <c r="A1" s="19" t="s">
        <v>25</v>
      </c>
    </row>
    <row r="2" spans="1:15" ht="15.75" customHeight="1">
      <c r="A2" s="19" t="s">
        <v>26</v>
      </c>
    </row>
    <row r="3" spans="1:15" ht="15.75" customHeight="1">
      <c r="A3" s="2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customHeight="1">
      <c r="A5" s="1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customHeight="1">
      <c r="A6" s="9" t="s">
        <v>24</v>
      </c>
      <c r="B6" s="9" t="s">
        <v>2</v>
      </c>
      <c r="C6" s="9"/>
      <c r="D6" s="9"/>
      <c r="E6" s="9"/>
      <c r="F6" s="9"/>
      <c r="G6" s="9"/>
      <c r="H6" s="9" t="s">
        <v>15</v>
      </c>
      <c r="I6" s="9" t="s">
        <v>1</v>
      </c>
      <c r="J6" s="9"/>
      <c r="K6" s="9"/>
      <c r="L6" s="9"/>
      <c r="M6" s="9"/>
      <c r="N6" s="9"/>
      <c r="O6" s="9" t="s">
        <v>19</v>
      </c>
    </row>
    <row r="7" spans="1:15" ht="15.75" customHeight="1">
      <c r="A7" s="9"/>
      <c r="B7" s="10" t="s">
        <v>14</v>
      </c>
      <c r="C7" s="10" t="s">
        <v>11</v>
      </c>
      <c r="D7" s="10" t="s">
        <v>12</v>
      </c>
      <c r="E7" s="10" t="s">
        <v>20</v>
      </c>
      <c r="F7" s="10" t="s">
        <v>13</v>
      </c>
      <c r="G7" s="10" t="s">
        <v>18</v>
      </c>
      <c r="H7" s="9"/>
      <c r="I7" s="10" t="s">
        <v>14</v>
      </c>
      <c r="J7" s="10" t="s">
        <v>11</v>
      </c>
      <c r="K7" s="10" t="s">
        <v>12</v>
      </c>
      <c r="L7" s="10" t="s">
        <v>20</v>
      </c>
      <c r="M7" s="10" t="s">
        <v>13</v>
      </c>
      <c r="N7" s="10" t="s">
        <v>18</v>
      </c>
      <c r="O7" s="9"/>
    </row>
    <row r="8" spans="1:15" s="5" customFormat="1" ht="15.75" customHeight="1">
      <c r="A8" s="11" t="s">
        <v>9</v>
      </c>
      <c r="B8" s="12">
        <v>32</v>
      </c>
      <c r="C8" s="12">
        <v>156</v>
      </c>
      <c r="D8" s="13"/>
      <c r="E8" s="13"/>
      <c r="F8" s="13">
        <v>19</v>
      </c>
      <c r="G8" s="13"/>
      <c r="H8" s="14">
        <f t="shared" ref="H8:H18" si="0">SUM(B8:G8)</f>
        <v>207</v>
      </c>
      <c r="I8" s="15">
        <v>24</v>
      </c>
      <c r="J8" s="12">
        <v>159</v>
      </c>
      <c r="K8" s="13"/>
      <c r="L8" s="12"/>
      <c r="M8" s="12">
        <v>18</v>
      </c>
      <c r="N8" s="12"/>
      <c r="O8" s="14">
        <f t="shared" ref="O8:O18" si="1">SUM(I8:N8)</f>
        <v>201</v>
      </c>
    </row>
    <row r="9" spans="1:15" s="5" customFormat="1" ht="15.75" customHeight="1">
      <c r="A9" s="11" t="s">
        <v>4</v>
      </c>
      <c r="B9" s="12">
        <v>172</v>
      </c>
      <c r="C9" s="12">
        <v>1953</v>
      </c>
      <c r="D9" s="12">
        <v>2044</v>
      </c>
      <c r="E9" s="13"/>
      <c r="F9" s="12">
        <v>821</v>
      </c>
      <c r="G9" s="12"/>
      <c r="H9" s="14">
        <f t="shared" si="0"/>
        <v>4990</v>
      </c>
      <c r="I9" s="15">
        <v>242</v>
      </c>
      <c r="J9" s="12">
        <v>1937</v>
      </c>
      <c r="K9" s="12">
        <v>1347</v>
      </c>
      <c r="L9" s="12"/>
      <c r="M9" s="12">
        <v>983</v>
      </c>
      <c r="N9" s="12"/>
      <c r="O9" s="14">
        <f t="shared" si="1"/>
        <v>4509</v>
      </c>
    </row>
    <row r="10" spans="1:15" s="5" customFormat="1" ht="15.75" customHeight="1">
      <c r="A10" s="11" t="s">
        <v>7</v>
      </c>
      <c r="B10" s="12">
        <v>172</v>
      </c>
      <c r="C10" s="12">
        <v>415</v>
      </c>
      <c r="D10" s="13"/>
      <c r="E10" s="13"/>
      <c r="F10" s="13">
        <v>87</v>
      </c>
      <c r="G10" s="13"/>
      <c r="H10" s="14">
        <f t="shared" si="0"/>
        <v>674</v>
      </c>
      <c r="I10" s="15">
        <v>281</v>
      </c>
      <c r="J10" s="12">
        <v>573</v>
      </c>
      <c r="K10" s="13"/>
      <c r="L10" s="12"/>
      <c r="M10" s="12">
        <v>91</v>
      </c>
      <c r="N10" s="12"/>
      <c r="O10" s="14">
        <f t="shared" si="1"/>
        <v>945</v>
      </c>
    </row>
    <row r="11" spans="1:15" s="5" customFormat="1" ht="15.75" customHeight="1">
      <c r="A11" s="11" t="s">
        <v>10</v>
      </c>
      <c r="B11" s="12">
        <v>20</v>
      </c>
      <c r="C11" s="12">
        <v>68</v>
      </c>
      <c r="D11" s="13"/>
      <c r="E11" s="13"/>
      <c r="F11" s="12">
        <v>9</v>
      </c>
      <c r="G11" s="13"/>
      <c r="H11" s="14">
        <f t="shared" si="0"/>
        <v>97</v>
      </c>
      <c r="I11" s="15">
        <v>20</v>
      </c>
      <c r="J11" s="12">
        <v>72</v>
      </c>
      <c r="K11" s="13"/>
      <c r="L11" s="12"/>
      <c r="M11" s="12">
        <v>9</v>
      </c>
      <c r="N11" s="12"/>
      <c r="O11" s="14">
        <f t="shared" si="1"/>
        <v>101</v>
      </c>
    </row>
    <row r="12" spans="1:15" s="5" customFormat="1" ht="15.75" customHeight="1">
      <c r="A12" s="11" t="s">
        <v>8</v>
      </c>
      <c r="B12" s="12">
        <v>83</v>
      </c>
      <c r="C12" s="12">
        <v>225</v>
      </c>
      <c r="D12" s="13"/>
      <c r="E12" s="13">
        <v>2</v>
      </c>
      <c r="F12" s="12">
        <v>143</v>
      </c>
      <c r="G12" s="13"/>
      <c r="H12" s="14">
        <f t="shared" si="0"/>
        <v>453</v>
      </c>
      <c r="I12" s="15">
        <v>95</v>
      </c>
      <c r="J12" s="12">
        <v>246</v>
      </c>
      <c r="K12" s="13"/>
      <c r="L12" s="12">
        <v>2</v>
      </c>
      <c r="M12" s="12">
        <v>139</v>
      </c>
      <c r="N12" s="12"/>
      <c r="O12" s="14">
        <f t="shared" si="1"/>
        <v>482</v>
      </c>
    </row>
    <row r="13" spans="1:15" s="5" customFormat="1" ht="15.75" customHeight="1">
      <c r="A13" s="11" t="s">
        <v>16</v>
      </c>
      <c r="B13" s="12">
        <v>103</v>
      </c>
      <c r="C13" s="12">
        <v>314</v>
      </c>
      <c r="D13" s="13"/>
      <c r="E13" s="13"/>
      <c r="F13" s="12">
        <v>60</v>
      </c>
      <c r="G13" s="13"/>
      <c r="H13" s="14">
        <f t="shared" si="0"/>
        <v>477</v>
      </c>
      <c r="I13" s="15">
        <v>113</v>
      </c>
      <c r="J13" s="12">
        <v>357</v>
      </c>
      <c r="K13" s="13"/>
      <c r="L13" s="12"/>
      <c r="M13" s="12">
        <v>64</v>
      </c>
      <c r="N13" s="12"/>
      <c r="O13" s="14">
        <f t="shared" si="1"/>
        <v>534</v>
      </c>
    </row>
    <row r="14" spans="1:15" s="5" customFormat="1" ht="15.75" customHeight="1">
      <c r="A14" s="11" t="s">
        <v>22</v>
      </c>
      <c r="B14" s="12">
        <v>95</v>
      </c>
      <c r="C14" s="12">
        <v>341</v>
      </c>
      <c r="D14" s="13"/>
      <c r="E14" s="12">
        <v>132</v>
      </c>
      <c r="F14" s="12">
        <v>84</v>
      </c>
      <c r="G14" s="13"/>
      <c r="H14" s="14">
        <f t="shared" si="0"/>
        <v>652</v>
      </c>
      <c r="I14" s="15">
        <v>141</v>
      </c>
      <c r="J14" s="12">
        <v>343</v>
      </c>
      <c r="K14" s="13"/>
      <c r="L14" s="12">
        <v>117</v>
      </c>
      <c r="M14" s="12">
        <v>118</v>
      </c>
      <c r="N14" s="12"/>
      <c r="O14" s="14">
        <f t="shared" si="1"/>
        <v>719</v>
      </c>
    </row>
    <row r="15" spans="1:15" s="5" customFormat="1" ht="15.75" customHeight="1">
      <c r="A15" s="11" t="s">
        <v>23</v>
      </c>
      <c r="B15" s="12">
        <v>34</v>
      </c>
      <c r="C15" s="12">
        <v>137</v>
      </c>
      <c r="D15" s="13"/>
      <c r="E15" s="13"/>
      <c r="F15" s="12">
        <v>13</v>
      </c>
      <c r="G15" s="13"/>
      <c r="H15" s="14">
        <f t="shared" si="0"/>
        <v>184</v>
      </c>
      <c r="I15" s="15">
        <v>33</v>
      </c>
      <c r="J15" s="12">
        <v>137</v>
      </c>
      <c r="K15" s="13"/>
      <c r="L15" s="12"/>
      <c r="M15" s="12">
        <v>13</v>
      </c>
      <c r="N15" s="12"/>
      <c r="O15" s="14">
        <f t="shared" si="1"/>
        <v>183</v>
      </c>
    </row>
    <row r="16" spans="1:15" s="5" customFormat="1" ht="15.75" customHeight="1">
      <c r="A16" s="11" t="s">
        <v>17</v>
      </c>
      <c r="B16" s="12">
        <v>174</v>
      </c>
      <c r="C16" s="12">
        <v>612</v>
      </c>
      <c r="D16" s="13"/>
      <c r="E16" s="12">
        <v>157</v>
      </c>
      <c r="F16" s="12">
        <v>283</v>
      </c>
      <c r="G16" s="13"/>
      <c r="H16" s="14">
        <f t="shared" si="0"/>
        <v>1226</v>
      </c>
      <c r="I16" s="15">
        <v>88</v>
      </c>
      <c r="J16" s="12">
        <v>603</v>
      </c>
      <c r="K16" s="13"/>
      <c r="L16" s="12">
        <v>178</v>
      </c>
      <c r="M16" s="12">
        <v>379</v>
      </c>
      <c r="N16" s="12"/>
      <c r="O16" s="14">
        <f t="shared" si="1"/>
        <v>1248</v>
      </c>
    </row>
    <row r="17" spans="1:15" s="5" customFormat="1" ht="15.75" customHeight="1">
      <c r="A17" s="11" t="s">
        <v>6</v>
      </c>
      <c r="B17" s="12">
        <v>224</v>
      </c>
      <c r="C17" s="12">
        <v>851</v>
      </c>
      <c r="D17" s="13"/>
      <c r="E17" s="12">
        <v>397</v>
      </c>
      <c r="F17" s="12">
        <v>265</v>
      </c>
      <c r="G17" s="13"/>
      <c r="H17" s="14">
        <f t="shared" si="0"/>
        <v>1737</v>
      </c>
      <c r="I17" s="15">
        <v>201</v>
      </c>
      <c r="J17" s="12">
        <v>1142</v>
      </c>
      <c r="K17" s="13"/>
      <c r="L17" s="12">
        <v>374</v>
      </c>
      <c r="M17" s="12">
        <v>221</v>
      </c>
      <c r="N17" s="12"/>
      <c r="O17" s="14">
        <f t="shared" si="1"/>
        <v>1938</v>
      </c>
    </row>
    <row r="18" spans="1:15" s="5" customFormat="1" ht="15.75" customHeight="1">
      <c r="A18" s="11" t="s">
        <v>5</v>
      </c>
      <c r="B18" s="12">
        <v>320</v>
      </c>
      <c r="C18" s="12">
        <v>799</v>
      </c>
      <c r="D18" s="13"/>
      <c r="E18" s="13"/>
      <c r="F18" s="12">
        <v>295</v>
      </c>
      <c r="G18" s="13"/>
      <c r="H18" s="14">
        <f t="shared" si="0"/>
        <v>1414</v>
      </c>
      <c r="I18" s="15">
        <v>228</v>
      </c>
      <c r="J18" s="12">
        <v>870</v>
      </c>
      <c r="K18" s="13"/>
      <c r="L18" s="12"/>
      <c r="M18" s="12">
        <v>474</v>
      </c>
      <c r="N18" s="12"/>
      <c r="O18" s="14">
        <f t="shared" si="1"/>
        <v>1572</v>
      </c>
    </row>
    <row r="19" spans="1:15" s="6" customFormat="1" ht="15.75" customHeight="1">
      <c r="A19" s="20" t="s">
        <v>0</v>
      </c>
      <c r="B19" s="20">
        <f t="shared" ref="B19:O19" si="2">SUM(B8:B18)</f>
        <v>1429</v>
      </c>
      <c r="C19" s="20">
        <f t="shared" si="2"/>
        <v>5871</v>
      </c>
      <c r="D19" s="20">
        <f t="shared" si="2"/>
        <v>2044</v>
      </c>
      <c r="E19" s="20">
        <f t="shared" si="2"/>
        <v>688</v>
      </c>
      <c r="F19" s="20">
        <f t="shared" si="2"/>
        <v>2079</v>
      </c>
      <c r="G19" s="20">
        <f t="shared" si="2"/>
        <v>0</v>
      </c>
      <c r="H19" s="20">
        <f t="shared" si="2"/>
        <v>12111</v>
      </c>
      <c r="I19" s="20">
        <f t="shared" si="2"/>
        <v>1466</v>
      </c>
      <c r="J19" s="20">
        <f t="shared" si="2"/>
        <v>6439</v>
      </c>
      <c r="K19" s="20">
        <f t="shared" si="2"/>
        <v>1347</v>
      </c>
      <c r="L19" s="20">
        <f t="shared" si="2"/>
        <v>671</v>
      </c>
      <c r="M19" s="20">
        <f t="shared" si="2"/>
        <v>2509</v>
      </c>
      <c r="N19" s="20">
        <f t="shared" si="2"/>
        <v>0</v>
      </c>
      <c r="O19" s="20">
        <f t="shared" si="2"/>
        <v>12432</v>
      </c>
    </row>
    <row r="20" spans="1:15" s="7" customFormat="1" ht="15.75" customHeight="1">
      <c r="A20" s="16" t="s">
        <v>21</v>
      </c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7"/>
      <c r="O20" s="17"/>
    </row>
    <row r="21" spans="1:15" s="7" customFormat="1" ht="15.75" customHeight="1">
      <c r="A21" s="8" t="s">
        <v>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7" customFormat="1" ht="15.75" customHeight="1">
      <c r="A22" s="18"/>
    </row>
    <row r="23" spans="1:15" s="21" customFormat="1" ht="15.75" customHeight="1"/>
    <row r="24" spans="1:15" s="21" customFormat="1" ht="15.75" customHeight="1"/>
    <row r="25" spans="1:15" s="21" customFormat="1" ht="15.75" customHeight="1"/>
    <row r="26" spans="1:15" s="21" customFormat="1" ht="15.75" customHeight="1"/>
    <row r="27" spans="1:15" s="21" customFormat="1" ht="15.75" customHeight="1"/>
    <row r="28" spans="1:15" s="21" customFormat="1" ht="15.75" customHeight="1"/>
    <row r="29" spans="1:15" s="21" customFormat="1" ht="15.75" customHeight="1"/>
    <row r="30" spans="1:15" s="21" customFormat="1" ht="15.75" customHeight="1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2023-07-25T16:23:16Z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