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5"/>
  <c r="J19"/>
  <c r="B19"/>
  <c r="C19"/>
  <c r="H9"/>
  <c r="H10"/>
  <c r="H11"/>
  <c r="H12"/>
  <c r="H13"/>
  <c r="H14"/>
  <c r="H15"/>
  <c r="H16"/>
  <c r="H17"/>
  <c r="H18"/>
  <c r="H8"/>
  <c r="O9"/>
  <c r="O10"/>
  <c r="O11"/>
  <c r="O12"/>
  <c r="O13"/>
  <c r="O14"/>
  <c r="O15"/>
  <c r="O16"/>
  <c r="O17"/>
  <c r="O18"/>
  <c r="O8"/>
  <c r="N19"/>
  <c r="M19"/>
  <c r="L19"/>
  <c r="K19"/>
  <c r="D19"/>
  <c r="E19"/>
  <c r="F19"/>
  <c r="G19"/>
  <c r="H19" l="1"/>
  <c r="O19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<sst xmlns="http://schemas.openxmlformats.org/spreadsheetml/2006/main" count="35" uniqueCount="29">
  <si>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</si>
  <si>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</si>
  <si>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</si>
  <si>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</si>
  <si>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</si>
  <si>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</si>
  <si>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</si>
  <si>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</si>
  <si>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</si>
  <si>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</si>
  <si>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</si>
  <si>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</si>
  <si>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</si>
  <si>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</si>
  <si>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</si>
  <si>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</si>
  <si>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</si>
  <si>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</si>
  <si>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</si>
  <si>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</si>
  <si>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</si>
  <si>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</si>
  <si>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</si>
  <si>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</si>
  <si>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</si>
  <si>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</si>
  <si>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</si>
  <si>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</si>
  <si>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MARZO-2023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</si>
</sst>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0"/>
      <name val="Arial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b/>
      <sz val="8"/>
      <name val="Tahoma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9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9" fillId="0" borderId="0" xfId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 vertical="center"/>
    </xf>
    <xf numFmtId="1" fontId="16" fillId="0" borderId="0" xfId="0" applyNumberFormat="1" applyFont="1" applyFill="1" applyBorder="1" applyAlignment="1">
      <alignment horizontal="left"/>
    </xf>
    <xf numFmtId="3" fontId="15" fillId="0" borderId="0" xfId="7" applyNumberFormat="1" applyFont="1" applyFill="1" applyBorder="1" applyAlignment="1">
      <alignment horizontal="left" vertical="center"/>
    </xf>
    <xf numFmtId="1" fontId="15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30"/>
  <sheetViews>
    <sheetView tabSelected="1" workbookViewId="0">
      <selection activeCell="C7" sqref="C7"/>
    </sheetView>
  </sheetViews>
  <sheetFormatPr baseColWidth="10" defaultColWidth="14.5703125" defaultRowHeight="15.75" customHeight="1"/>
  <cols>
    <col min="1" max="16384" width="14.5703125" style="1"/>
  </cols>
  <sheetData>
    <row r="1" spans="1:199" ht="15.75" customHeight="1">
      <c r="A1" s="7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</row>
    <row r="2" spans="1:199" ht="15.75" customHeight="1">
      <c r="A2" s="10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</row>
    <row r="3" spans="1:199" ht="15.75" customHeight="1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</row>
    <row r="4" spans="1:199" ht="15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</row>
    <row r="5" spans="1:199" ht="15.75" customHeight="1">
      <c r="A5" s="1" t="s">
        <v>27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</row>
    <row r="6" spans="1:199" ht="15.75" customHeight="1">
      <c r="A6" s="13" t="s">
        <v>24</v>
      </c>
      <c r="B6" s="13" t="s">
        <v>2</v>
      </c>
      <c r="C6" s="13"/>
      <c r="D6" s="13"/>
      <c r="E6" s="13"/>
      <c r="F6" s="13"/>
      <c r="G6" s="13"/>
      <c r="H6" s="13" t="s">
        <v>15</v>
      </c>
      <c r="I6" s="13" t="s">
        <v>1</v>
      </c>
      <c r="J6" s="13"/>
      <c r="K6" s="13"/>
      <c r="L6" s="13"/>
      <c r="M6" s="13"/>
      <c r="N6" s="13"/>
      <c r="O6" s="13" t="s">
        <v>19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</row>
    <row r="7" spans="1:199" ht="15.75" customHeight="1">
      <c r="A7" s="13"/>
      <c r="B7" s="14" t="s">
        <v>14</v>
      </c>
      <c r="C7" s="14" t="s">
        <v>11</v>
      </c>
      <c r="D7" s="14" t="s">
        <v>12</v>
      </c>
      <c r="E7" s="14" t="s">
        <v>20</v>
      </c>
      <c r="F7" s="14" t="s">
        <v>13</v>
      </c>
      <c r="G7" s="14" t="s">
        <v>18</v>
      </c>
      <c r="H7" s="13"/>
      <c r="I7" s="14" t="s">
        <v>14</v>
      </c>
      <c r="J7" s="14" t="s">
        <v>11</v>
      </c>
      <c r="K7" s="14" t="s">
        <v>12</v>
      </c>
      <c r="L7" s="14" t="s">
        <v>20</v>
      </c>
      <c r="M7" s="14" t="s">
        <v>13</v>
      </c>
      <c r="N7" s="14" t="s">
        <v>18</v>
      </c>
      <c r="O7" s="13"/>
    </row>
    <row r="8" spans="1:199" s="19" customFormat="1" ht="15.75" customHeight="1">
      <c r="A8" s="3" t="s">
        <v>9</v>
      </c>
      <c r="B8" s="15">
        <v>23</v>
      </c>
      <c r="C8" s="15">
        <v>184</v>
      </c>
      <c r="D8" s="16"/>
      <c r="E8" s="16"/>
      <c r="F8" s="16">
        <v>4</v>
      </c>
      <c r="G8" s="16"/>
      <c r="H8" s="17">
        <f t="shared" ref="H8:H18" si="0">SUM(B8:G8)</f>
        <v>211</v>
      </c>
      <c r="I8" s="18">
        <v>17</v>
      </c>
      <c r="J8" s="15">
        <v>190</v>
      </c>
      <c r="K8" s="16"/>
      <c r="L8" s="15"/>
      <c r="M8" s="15">
        <v>4</v>
      </c>
      <c r="N8" s="15"/>
      <c r="O8" s="17">
        <f t="shared" ref="O8:O18" si="1">SUM(I8:N8)</f>
        <v>211</v>
      </c>
    </row>
    <row r="9" spans="1:199" s="19" customFormat="1" ht="15.75" customHeight="1">
      <c r="A9" s="3" t="s">
        <v>4</v>
      </c>
      <c r="B9" s="15">
        <v>250</v>
      </c>
      <c r="C9" s="15">
        <v>2467</v>
      </c>
      <c r="D9" s="15">
        <v>2510</v>
      </c>
      <c r="E9" s="16"/>
      <c r="F9" s="15">
        <v>910</v>
      </c>
      <c r="G9" s="15"/>
      <c r="H9" s="17">
        <f t="shared" si="0"/>
        <v>6137</v>
      </c>
      <c r="I9" s="18">
        <v>297</v>
      </c>
      <c r="J9" s="15">
        <v>88</v>
      </c>
      <c r="K9" s="15">
        <v>44</v>
      </c>
      <c r="L9" s="15"/>
      <c r="M9" s="15">
        <v>10</v>
      </c>
      <c r="N9" s="15"/>
      <c r="O9" s="17">
        <f t="shared" si="1"/>
        <v>439</v>
      </c>
    </row>
    <row r="10" spans="1:199" s="19" customFormat="1" ht="15.75" customHeight="1">
      <c r="A10" s="3" t="s">
        <v>7</v>
      </c>
      <c r="B10" s="15">
        <v>291</v>
      </c>
      <c r="C10" s="15">
        <v>614</v>
      </c>
      <c r="D10" s="16"/>
      <c r="E10" s="16"/>
      <c r="F10" s="16">
        <v>116</v>
      </c>
      <c r="G10" s="16">
        <v>1</v>
      </c>
      <c r="H10" s="17">
        <f t="shared" si="0"/>
        <v>1022</v>
      </c>
      <c r="I10" s="18">
        <v>315</v>
      </c>
      <c r="J10" s="15">
        <v>23</v>
      </c>
      <c r="K10" s="16"/>
      <c r="L10" s="15"/>
      <c r="M10" s="15">
        <v>19</v>
      </c>
      <c r="N10" s="15"/>
      <c r="O10" s="17">
        <f t="shared" si="1"/>
        <v>357</v>
      </c>
    </row>
    <row r="11" spans="1:199" s="19" customFormat="1" ht="15.75" customHeight="1">
      <c r="A11" s="3" t="s">
        <v>10</v>
      </c>
      <c r="B11" s="15">
        <v>57</v>
      </c>
      <c r="C11" s="15">
        <v>111</v>
      </c>
      <c r="D11" s="16"/>
      <c r="E11" s="16"/>
      <c r="F11" s="15">
        <v>9</v>
      </c>
      <c r="G11" s="16"/>
      <c r="H11" s="17">
        <f t="shared" si="0"/>
        <v>177</v>
      </c>
      <c r="I11" s="18">
        <v>55</v>
      </c>
      <c r="J11" s="15">
        <v>38</v>
      </c>
      <c r="K11" s="16"/>
      <c r="L11" s="15"/>
      <c r="M11" s="15">
        <v>3</v>
      </c>
      <c r="N11" s="15"/>
      <c r="O11" s="17">
        <f t="shared" si="1"/>
        <v>96</v>
      </c>
    </row>
    <row r="12" spans="1:199" s="19" customFormat="1" ht="15.75" customHeight="1">
      <c r="A12" s="3" t="s">
        <v>8</v>
      </c>
      <c r="B12" s="15">
        <v>73</v>
      </c>
      <c r="C12" s="15">
        <v>264</v>
      </c>
      <c r="D12" s="16"/>
      <c r="E12" s="16"/>
      <c r="F12" s="15">
        <v>173</v>
      </c>
      <c r="G12" s="16"/>
      <c r="H12" s="17">
        <f t="shared" si="0"/>
        <v>510</v>
      </c>
      <c r="I12" s="18">
        <v>95</v>
      </c>
      <c r="J12" s="15">
        <v>4</v>
      </c>
      <c r="K12" s="16"/>
      <c r="L12" s="15"/>
      <c r="M12" s="15">
        <v>1</v>
      </c>
      <c r="N12" s="15"/>
      <c r="O12" s="17">
        <f t="shared" si="1"/>
        <v>100</v>
      </c>
    </row>
    <row r="13" spans="1:199" s="19" customFormat="1" ht="15.75" customHeight="1">
      <c r="A13" s="3" t="s">
        <v>16</v>
      </c>
      <c r="B13" s="15">
        <v>140</v>
      </c>
      <c r="C13" s="15">
        <v>473</v>
      </c>
      <c r="D13" s="16"/>
      <c r="E13" s="16"/>
      <c r="F13" s="15">
        <v>89</v>
      </c>
      <c r="G13" s="16"/>
      <c r="H13" s="17">
        <f t="shared" si="0"/>
        <v>702</v>
      </c>
      <c r="I13" s="18">
        <v>115</v>
      </c>
      <c r="J13" s="15">
        <v>7</v>
      </c>
      <c r="K13" s="16"/>
      <c r="L13" s="15"/>
      <c r="M13" s="15">
        <v>1</v>
      </c>
      <c r="N13" s="15"/>
      <c r="O13" s="17">
        <f t="shared" si="1"/>
        <v>123</v>
      </c>
    </row>
    <row r="14" spans="1:199" s="19" customFormat="1" ht="15.75" customHeight="1">
      <c r="A14" s="3" t="s">
        <v>22</v>
      </c>
      <c r="B14" s="15">
        <v>89</v>
      </c>
      <c r="C14" s="15">
        <v>387</v>
      </c>
      <c r="D14" s="16"/>
      <c r="E14" s="15">
        <v>154</v>
      </c>
      <c r="F14" s="15">
        <v>89</v>
      </c>
      <c r="G14" s="16"/>
      <c r="H14" s="17">
        <f t="shared" si="0"/>
        <v>719</v>
      </c>
      <c r="I14" s="18">
        <v>79</v>
      </c>
      <c r="J14" s="15">
        <v>15</v>
      </c>
      <c r="K14" s="16"/>
      <c r="L14" s="15">
        <v>185</v>
      </c>
      <c r="M14" s="15">
        <v>2</v>
      </c>
      <c r="N14" s="15"/>
      <c r="O14" s="17">
        <f t="shared" si="1"/>
        <v>281</v>
      </c>
    </row>
    <row r="15" spans="1:199" s="19" customFormat="1" ht="15.75" customHeight="1">
      <c r="A15" s="3" t="s">
        <v>23</v>
      </c>
      <c r="B15" s="15">
        <v>24</v>
      </c>
      <c r="C15" s="15">
        <v>130</v>
      </c>
      <c r="D15" s="16"/>
      <c r="E15" s="16"/>
      <c r="F15" s="15">
        <v>33</v>
      </c>
      <c r="G15" s="16"/>
      <c r="H15" s="17">
        <f t="shared" si="0"/>
        <v>187</v>
      </c>
      <c r="I15" s="18">
        <v>28</v>
      </c>
      <c r="J15" s="15">
        <v>131</v>
      </c>
      <c r="K15" s="16"/>
      <c r="L15" s="15"/>
      <c r="M15" s="15">
        <v>33</v>
      </c>
      <c r="N15" s="15"/>
      <c r="O15" s="17">
        <f t="shared" si="1"/>
        <v>192</v>
      </c>
    </row>
    <row r="16" spans="1:199" s="19" customFormat="1" ht="15.75" customHeight="1">
      <c r="A16" s="3" t="s">
        <v>17</v>
      </c>
      <c r="B16" s="15">
        <v>208</v>
      </c>
      <c r="C16" s="15">
        <v>734</v>
      </c>
      <c r="D16" s="16"/>
      <c r="E16" s="15">
        <v>237</v>
      </c>
      <c r="F16" s="15">
        <v>459</v>
      </c>
      <c r="G16" s="16"/>
      <c r="H16" s="17">
        <f t="shared" si="0"/>
        <v>1638</v>
      </c>
      <c r="I16" s="18">
        <v>109</v>
      </c>
      <c r="J16" s="15">
        <v>68</v>
      </c>
      <c r="K16" s="16"/>
      <c r="L16" s="15">
        <v>201</v>
      </c>
      <c r="M16" s="15">
        <v>9</v>
      </c>
      <c r="N16" s="15"/>
      <c r="O16" s="17">
        <f t="shared" si="1"/>
        <v>387</v>
      </c>
    </row>
    <row r="17" spans="1:15" s="19" customFormat="1" ht="15.75" customHeight="1">
      <c r="A17" s="3" t="s">
        <v>6</v>
      </c>
      <c r="B17" s="15">
        <v>229</v>
      </c>
      <c r="C17" s="15">
        <v>1110</v>
      </c>
      <c r="D17" s="16"/>
      <c r="E17" s="15">
        <v>458</v>
      </c>
      <c r="F17" s="15">
        <v>465</v>
      </c>
      <c r="G17" s="16">
        <v>1</v>
      </c>
      <c r="H17" s="17">
        <f t="shared" si="0"/>
        <v>2263</v>
      </c>
      <c r="I17" s="18">
        <v>166</v>
      </c>
      <c r="J17" s="15">
        <v>220</v>
      </c>
      <c r="K17" s="16"/>
      <c r="L17" s="15">
        <v>388</v>
      </c>
      <c r="M17" s="15"/>
      <c r="N17" s="15"/>
      <c r="O17" s="17">
        <f t="shared" si="1"/>
        <v>774</v>
      </c>
    </row>
    <row r="18" spans="1:15" s="19" customFormat="1" ht="15.75" customHeight="1">
      <c r="A18" s="3" t="s">
        <v>5</v>
      </c>
      <c r="B18" s="15">
        <v>374</v>
      </c>
      <c r="C18" s="15">
        <v>1006</v>
      </c>
      <c r="D18" s="16"/>
      <c r="E18" s="16"/>
      <c r="F18" s="15">
        <v>419</v>
      </c>
      <c r="G18" s="16"/>
      <c r="H18" s="17">
        <f t="shared" si="0"/>
        <v>1799</v>
      </c>
      <c r="I18" s="18">
        <v>269</v>
      </c>
      <c r="J18" s="15">
        <v>52</v>
      </c>
      <c r="K18" s="16"/>
      <c r="L18" s="15"/>
      <c r="M18" s="15"/>
      <c r="N18" s="15"/>
      <c r="O18" s="17">
        <f t="shared" si="1"/>
        <v>321</v>
      </c>
    </row>
    <row r="19" spans="1:15" s="21" customFormat="1" ht="15.75" customHeight="1">
      <c r="A19" s="20" t="s">
        <v>0</v>
      </c>
      <c r="B19" s="20">
        <f t="shared" ref="B19:O19" si="2">SUM(B8:B18)</f>
        <v>1758</v>
      </c>
      <c r="C19" s="20">
        <f t="shared" si="2"/>
        <v>7480</v>
      </c>
      <c r="D19" s="20">
        <f t="shared" si="2"/>
        <v>2510</v>
      </c>
      <c r="E19" s="20">
        <f t="shared" si="2"/>
        <v>849</v>
      </c>
      <c r="F19" s="20">
        <f t="shared" si="2"/>
        <v>2766</v>
      </c>
      <c r="G19" s="20">
        <f t="shared" si="2"/>
        <v>2</v>
      </c>
      <c r="H19" s="20">
        <f t="shared" si="2"/>
        <v>15365</v>
      </c>
      <c r="I19" s="20">
        <f t="shared" si="2"/>
        <v>1545</v>
      </c>
      <c r="J19" s="20">
        <f t="shared" si="2"/>
        <v>836</v>
      </c>
      <c r="K19" s="20">
        <f t="shared" si="2"/>
        <v>44</v>
      </c>
      <c r="L19" s="20">
        <f t="shared" si="2"/>
        <v>774</v>
      </c>
      <c r="M19" s="20">
        <f t="shared" si="2"/>
        <v>82</v>
      </c>
      <c r="N19" s="20">
        <f t="shared" si="2"/>
        <v>0</v>
      </c>
      <c r="O19" s="20">
        <f t="shared" si="2"/>
        <v>3281</v>
      </c>
    </row>
    <row r="20" spans="1:15" s="22" customFormat="1" ht="15.75" customHeight="1">
      <c r="A20" s="4" t="s">
        <v>21</v>
      </c>
      <c r="B20" s="4"/>
      <c r="C20" s="4"/>
      <c r="D20" s="4"/>
      <c r="E20" s="4"/>
      <c r="F20" s="4"/>
      <c r="G20" s="4"/>
      <c r="H20" s="4"/>
      <c r="I20" s="4"/>
      <c r="J20" s="5"/>
      <c r="K20" s="5"/>
      <c r="L20" s="5"/>
      <c r="M20" s="5"/>
      <c r="N20" s="5"/>
      <c r="O20" s="5"/>
    </row>
    <row r="21" spans="1:15" s="22" customFormat="1" ht="15.75" customHeight="1">
      <c r="A21" s="6" t="s">
        <v>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22" customFormat="1" ht="15.75" customHeight="1">
      <c r="A22" s="23"/>
    </row>
    <row r="23" spans="1:15" s="24" customFormat="1" ht="15.75" customHeight="1"/>
    <row r="24" spans="1:15" s="24" customFormat="1" ht="15.75" customHeight="1"/>
    <row r="25" spans="1:15" s="24" customFormat="1" ht="15.75" customHeight="1"/>
    <row r="26" spans="1:15" s="24" customFormat="1" ht="15.75" customHeight="1"/>
    <row r="27" spans="1:15" s="24" customFormat="1" ht="15.75" customHeight="1"/>
    <row r="28" spans="1:15" s="24" customFormat="1" ht="15.75" customHeight="1"/>
    <row r="29" spans="1:15" s="24" customFormat="1" ht="15.75" customHeight="1"/>
    <row r="30" spans="1:15" s="24" customFormat="1" ht="15.75" customHeight="1"/>
  </sheetData>
  <mergeCells count="6">
    <mergeCell ref="O6:O7"/>
    <mergeCell ref="A20:I20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2022-02-28T15:32:09Z</cp:lastPrinted>
  <dcterms:created xsi:type="dcterms:W3CDTF">2001-06-01T15:35:51Z</dcterms:created>
  <dcterms:modified xsi:type="dcterms:W3CDTF">2023-05-11T16:14:38Z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