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rmanzueta_poderjudicial_gob_do/Documents/03 BOLETINES/BOLETIN 2021/Enero Sep 2021/"/>
    </mc:Choice>
  </mc:AlternateContent>
  <xr:revisionPtr revIDLastSave="90" documentId="13_ncr:1_{8C280233-5232-4B50-9025-D2CC0184ACF1}" xr6:coauthVersionLast="47" xr6:coauthVersionMax="47" xr10:uidLastSave="{421EA00B-BD0A-45CA-B533-2DF46F5DF6CD}"/>
  <bookViews>
    <workbookView xWindow="-120" yWindow="-120" windowWidth="25440" windowHeight="15390" tabRatio="401" xr2:uid="{00000000-000D-0000-FFFF-FFFF00000000}"/>
  </bookViews>
  <sheets>
    <sheet name="Tribunal" sheetId="5357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53578" l="1"/>
  <c r="H13" i="53578"/>
  <c r="H14" i="53578"/>
  <c r="H15" i="53578"/>
  <c r="H16" i="53578"/>
  <c r="H17" i="53578"/>
  <c r="H18" i="53578"/>
  <c r="H19" i="53578"/>
  <c r="H20" i="53578"/>
  <c r="H21" i="53578"/>
  <c r="H22" i="53578"/>
  <c r="H23" i="53578"/>
  <c r="H24" i="53578"/>
  <c r="H25" i="53578"/>
  <c r="E14" i="53578"/>
  <c r="E15" i="53578"/>
  <c r="E16" i="53578"/>
  <c r="E17" i="53578"/>
  <c r="E18" i="53578"/>
  <c r="E19" i="53578"/>
  <c r="E20" i="53578"/>
  <c r="E21" i="53578"/>
  <c r="E22" i="53578"/>
  <c r="E23" i="53578"/>
  <c r="E24" i="53578"/>
  <c r="E25" i="53578"/>
  <c r="G26" i="53578" l="1"/>
  <c r="F26" i="53578"/>
  <c r="C26" i="53578"/>
  <c r="D26" i="53578"/>
  <c r="H26" i="53578" l="1"/>
  <c r="E26" i="53578"/>
</calcChain>
</file>

<file path=xl/sharedStrings.xml><?xml version="1.0" encoding="utf-8"?>
<sst xmlns="http://schemas.openxmlformats.org/spreadsheetml/2006/main" count="31" uniqueCount="26">
  <si>
    <t>JURISDICCIÓN PENAL: EJECUCIÓN DE LA PENA</t>
  </si>
  <si>
    <t>ENTRADA Y SALIDA DE LOS ASUNTOS</t>
  </si>
  <si>
    <t>Enero-Septiembre 2021</t>
  </si>
  <si>
    <t>DISTRIBUCION SEGÚN TRIBUNAL</t>
  </si>
  <si>
    <t>DEPARTAMENTO/
TRIBUNAL</t>
  </si>
  <si>
    <t>Entrados</t>
  </si>
  <si>
    <t>TOTAL</t>
  </si>
  <si>
    <t>Fallados*</t>
  </si>
  <si>
    <t>Contenciosos</t>
  </si>
  <si>
    <t>Administrativos</t>
  </si>
  <si>
    <t>Distrito Nacional</t>
  </si>
  <si>
    <t>Santo Domingo</t>
  </si>
  <si>
    <t>Santiago</t>
  </si>
  <si>
    <t>1ra. Sala</t>
  </si>
  <si>
    <t>2da. Sala</t>
  </si>
  <si>
    <t>Puerto Plata</t>
  </si>
  <si>
    <t>La Vega</t>
  </si>
  <si>
    <r>
      <t>San Francisco de Macorís</t>
    </r>
    <r>
      <rPr>
        <sz val="11"/>
        <color theme="1"/>
        <rFont val="Tahoma"/>
        <family val="2"/>
      </rPr>
      <t/>
    </r>
  </si>
  <si>
    <t>San Cristóbal</t>
  </si>
  <si>
    <t>Peravia</t>
  </si>
  <si>
    <t>San Pedro de Macorís</t>
  </si>
  <si>
    <t>Barahona</t>
  </si>
  <si>
    <t>Montecristi</t>
  </si>
  <si>
    <t>San Juan de la Maguana</t>
  </si>
  <si>
    <t>* Sin considerar la fecha de entrada</t>
  </si>
  <si>
    <t>Nota: Cifras de carácter preliminar, sujetas a verificación.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</si>
</sst>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* #,##0.00_);_([$€-2]* \(#,##0.00\);_([$€-2]* &quot;-&quot;??_)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8"/>
      <color indexed="8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b/>
      <sz val="10"/>
      <color indexed="8"/>
      <name val="Bookman Old Style"/>
      <family val="1"/>
    </font>
    <font>
      <b/>
      <sz val="10"/>
      <name val="Tahoma"/>
      <family val="2"/>
    </font>
    <font>
      <sz val="10"/>
      <color rgb="FFFFFFFF"/>
      <name val="Arial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1"/>
      <color theme="1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1F497D"/>
      </patternFill>
    </fill>
    <fill>
      <patternFill patternType="solid">
        <fgColor rgb="FFBFD2E2"/>
      </patternFill>
    </fill>
    <fill>
      <patternFill patternType="solid">
        <fgColor theme="3"/>
        <bgColor indexed="64"/>
      </patternFill>
    </fill>
    <fill>
      <patternFill patternType="solid">
        <fgColor rgb="FFDFDFDF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/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3" fontId="10" fillId="5" borderId="5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2" fillId="0" borderId="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3" fontId="12" fillId="6" borderId="4" xfId="0" applyNumberFormat="1" applyFont="1" applyFill="1" applyBorder="1" applyAlignment="1" applyProtection="1">
      <alignment horizontal="center" vertical="center"/>
      <protection locked="0"/>
    </xf>
    <xf numFmtId="3" fontId="10" fillId="7" borderId="5" xfId="0" applyNumberFormat="1" applyFont="1" applyFill="1" applyBorder="1" applyAlignment="1">
      <alignment horizontal="center" vertical="center"/>
    </xf>
    <xf numFmtId="3" fontId="15" fillId="0" borderId="4" xfId="0" applyNumberFormat="1" applyFont="1" applyBorder="1" applyAlignment="1" applyProtection="1">
      <alignment horizontal="center" vertical="center"/>
      <protection locked="0"/>
    </xf>
    <xf numFmtId="3" fontId="16" fillId="7" borderId="5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714375</xdr:colOff>
      <xdr:row>4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D3DF35-4A94-4A43-B74F-1497F349B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33528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5:R29"/>
  <sheetViews>
    <sheetView tabSelected="1" workbookViewId="0">
      <selection activeCell="E17" sqref="E17"/>
    </sheetView>
  </sheetViews>
  <sheetFormatPr baseColWidth="10" defaultColWidth="11.42578125" defaultRowHeight="15" x14ac:dyDescent="0.3"/>
  <cols>
    <col min="1" max="1" width="12.28515625" style="2" customWidth="1"/>
    <col min="2" max="2" width="12.42578125" style="2" customWidth="1"/>
    <col min="3" max="3" width="14.85546875" style="2" customWidth="1"/>
    <col min="4" max="4" width="16.28515625" style="2" customWidth="1"/>
    <col min="5" max="5" width="14.42578125" style="2" customWidth="1"/>
    <col min="6" max="6" width="14.85546875" style="2" customWidth="1"/>
    <col min="7" max="7" width="16.140625" style="2" customWidth="1"/>
    <col min="8" max="8" width="13.85546875" style="2" customWidth="1"/>
    <col min="9" max="16384" width="11.42578125" style="2"/>
  </cols>
  <sheetData>
    <row r="5" spans="1:8" ht="11.25" customHeight="1" x14ac:dyDescent="0.3"/>
    <row r="6" spans="1:8" x14ac:dyDescent="0.3">
      <c r="A6" s="9" t="s">
        <v>0</v>
      </c>
      <c r="B6" s="9"/>
      <c r="C6" s="9"/>
      <c r="D6" s="3"/>
    </row>
    <row r="7" spans="1:8" ht="13.5" customHeight="1" x14ac:dyDescent="0.3">
      <c r="A7" s="11" t="s">
        <v>1</v>
      </c>
      <c r="B7" s="11"/>
      <c r="C7" s="10"/>
      <c r="D7" s="4"/>
    </row>
    <row r="8" spans="1:8" x14ac:dyDescent="0.3">
      <c r="A8" s="16" t="s">
        <v>2</v>
      </c>
      <c r="B8" s="8"/>
      <c r="C8" s="8"/>
      <c r="D8" s="8"/>
    </row>
    <row r="10" spans="1:8" ht="15.75" thickBot="1" x14ac:dyDescent="0.35">
      <c r="A10" s="2" t="s">
        <v>3</v>
      </c>
    </row>
    <row r="11" spans="1:8" ht="19.5" customHeight="1" thickBot="1" x14ac:dyDescent="0.35">
      <c r="A11" s="35" t="s">
        <v>4</v>
      </c>
      <c r="B11" s="36"/>
      <c r="C11" s="29" t="s">
        <v>5</v>
      </c>
      <c r="D11" s="30"/>
      <c r="E11" s="27" t="s">
        <v>6</v>
      </c>
      <c r="F11" s="29" t="s">
        <v>7</v>
      </c>
      <c r="G11" s="30"/>
      <c r="H11" s="27" t="s">
        <v>6</v>
      </c>
    </row>
    <row r="12" spans="1:8" ht="26.25" customHeight="1" thickBot="1" x14ac:dyDescent="0.35">
      <c r="A12" s="37"/>
      <c r="B12" s="38"/>
      <c r="C12" s="22" t="s">
        <v>8</v>
      </c>
      <c r="D12" s="22" t="s">
        <v>9</v>
      </c>
      <c r="E12" s="28"/>
      <c r="F12" s="22" t="s">
        <v>8</v>
      </c>
      <c r="G12" s="22" t="s">
        <v>9</v>
      </c>
      <c r="H12" s="28"/>
    </row>
    <row r="13" spans="1:8" ht="23.25" customHeight="1" thickBot="1" x14ac:dyDescent="0.35">
      <c r="A13" s="23" t="s">
        <v>10</v>
      </c>
      <c r="B13" s="24"/>
      <c r="C13" s="18">
        <v>215</v>
      </c>
      <c r="D13" s="18">
        <v>480</v>
      </c>
      <c r="E13" s="19">
        <f>SUM(C13:D13)</f>
        <v>695</v>
      </c>
      <c r="F13" s="20">
        <v>215</v>
      </c>
      <c r="G13" s="20">
        <v>358</v>
      </c>
      <c r="H13" s="21">
        <f>SUM(F13:G13)</f>
        <v>573</v>
      </c>
    </row>
    <row r="14" spans="1:8" ht="23.25" customHeight="1" thickBot="1" x14ac:dyDescent="0.35">
      <c r="A14" s="23" t="s">
        <v>11</v>
      </c>
      <c r="B14" s="24"/>
      <c r="C14" s="15">
        <v>558</v>
      </c>
      <c r="D14" s="15">
        <v>2458</v>
      </c>
      <c r="E14" s="12">
        <f t="shared" ref="E14:E25" si="0">SUM(C14:D14)</f>
        <v>3016</v>
      </c>
      <c r="F14" s="15">
        <v>476</v>
      </c>
      <c r="G14" s="15">
        <v>2536</v>
      </c>
      <c r="H14" s="12">
        <f t="shared" ref="H14:H25" si="1">SUM(F14:G14)</f>
        <v>3012</v>
      </c>
    </row>
    <row r="15" spans="1:8" ht="23.25" customHeight="1" thickBot="1" x14ac:dyDescent="0.35">
      <c r="A15" s="33" t="s">
        <v>12</v>
      </c>
      <c r="B15" s="13" t="s">
        <v>13</v>
      </c>
      <c r="C15" s="15">
        <v>117</v>
      </c>
      <c r="D15" s="15">
        <v>743</v>
      </c>
      <c r="E15" s="12">
        <f t="shared" si="0"/>
        <v>860</v>
      </c>
      <c r="F15" s="15">
        <v>59</v>
      </c>
      <c r="G15" s="15">
        <v>601</v>
      </c>
      <c r="H15" s="12">
        <f t="shared" si="1"/>
        <v>660</v>
      </c>
    </row>
    <row r="16" spans="1:8" ht="23.25" customHeight="1" thickBot="1" x14ac:dyDescent="0.35">
      <c r="A16" s="34"/>
      <c r="B16" s="13" t="s">
        <v>14</v>
      </c>
      <c r="C16" s="15">
        <v>40</v>
      </c>
      <c r="D16" s="15">
        <v>486</v>
      </c>
      <c r="E16" s="12">
        <f t="shared" si="0"/>
        <v>526</v>
      </c>
      <c r="F16" s="15">
        <v>23</v>
      </c>
      <c r="G16" s="15">
        <v>394</v>
      </c>
      <c r="H16" s="12">
        <f t="shared" si="1"/>
        <v>417</v>
      </c>
    </row>
    <row r="17" spans="1:8" ht="23.25" customHeight="1" thickBot="1" x14ac:dyDescent="0.35">
      <c r="A17" s="23" t="s">
        <v>15</v>
      </c>
      <c r="B17" s="24"/>
      <c r="C17" s="15">
        <v>80</v>
      </c>
      <c r="D17" s="15">
        <v>286</v>
      </c>
      <c r="E17" s="12">
        <f t="shared" si="0"/>
        <v>366</v>
      </c>
      <c r="F17" s="15">
        <v>71</v>
      </c>
      <c r="G17" s="15">
        <v>286</v>
      </c>
      <c r="H17" s="12">
        <f t="shared" si="1"/>
        <v>357</v>
      </c>
    </row>
    <row r="18" spans="1:8" ht="23.25" customHeight="1" thickBot="1" x14ac:dyDescent="0.35">
      <c r="A18" s="23" t="s">
        <v>16</v>
      </c>
      <c r="B18" s="24"/>
      <c r="C18" s="15">
        <v>284</v>
      </c>
      <c r="D18" s="15">
        <v>353</v>
      </c>
      <c r="E18" s="12">
        <f t="shared" si="0"/>
        <v>637</v>
      </c>
      <c r="F18" s="15">
        <v>250</v>
      </c>
      <c r="G18" s="15">
        <v>354</v>
      </c>
      <c r="H18" s="12">
        <f t="shared" si="1"/>
        <v>604</v>
      </c>
    </row>
    <row r="19" spans="1:8" ht="23.25" customHeight="1" thickBot="1" x14ac:dyDescent="0.35">
      <c r="A19" s="23" t="s">
        <v>17</v>
      </c>
      <c r="B19" s="24"/>
      <c r="C19" s="15">
        <v>113</v>
      </c>
      <c r="D19" s="15">
        <v>458</v>
      </c>
      <c r="E19" s="12">
        <f t="shared" si="0"/>
        <v>571</v>
      </c>
      <c r="F19" s="15">
        <v>103</v>
      </c>
      <c r="G19" s="15">
        <v>433</v>
      </c>
      <c r="H19" s="12">
        <f t="shared" si="1"/>
        <v>536</v>
      </c>
    </row>
    <row r="20" spans="1:8" ht="23.25" customHeight="1" thickBot="1" x14ac:dyDescent="0.35">
      <c r="A20" s="31" t="s">
        <v>18</v>
      </c>
      <c r="B20" s="13" t="s">
        <v>18</v>
      </c>
      <c r="C20" s="15">
        <v>410</v>
      </c>
      <c r="D20" s="15">
        <v>454</v>
      </c>
      <c r="E20" s="12">
        <f t="shared" si="0"/>
        <v>864</v>
      </c>
      <c r="F20" s="15">
        <v>216</v>
      </c>
      <c r="G20" s="15">
        <v>307</v>
      </c>
      <c r="H20" s="12">
        <f t="shared" si="1"/>
        <v>523</v>
      </c>
    </row>
    <row r="21" spans="1:8" ht="23.25" customHeight="1" thickBot="1" x14ac:dyDescent="0.35">
      <c r="A21" s="32"/>
      <c r="B21" s="13" t="s">
        <v>19</v>
      </c>
      <c r="C21" s="15">
        <v>207</v>
      </c>
      <c r="D21" s="15">
        <v>209</v>
      </c>
      <c r="E21" s="12">
        <f t="shared" si="0"/>
        <v>416</v>
      </c>
      <c r="F21" s="15">
        <v>188</v>
      </c>
      <c r="G21" s="15">
        <v>197</v>
      </c>
      <c r="H21" s="12">
        <f t="shared" si="1"/>
        <v>385</v>
      </c>
    </row>
    <row r="22" spans="1:8" ht="23.25" customHeight="1" thickBot="1" x14ac:dyDescent="0.35">
      <c r="A22" s="23" t="s">
        <v>20</v>
      </c>
      <c r="B22" s="24"/>
      <c r="C22" s="15">
        <v>261</v>
      </c>
      <c r="D22" s="15">
        <v>392</v>
      </c>
      <c r="E22" s="12">
        <f t="shared" si="0"/>
        <v>653</v>
      </c>
      <c r="F22" s="15">
        <v>241</v>
      </c>
      <c r="G22" s="15">
        <v>382</v>
      </c>
      <c r="H22" s="12">
        <f t="shared" si="1"/>
        <v>623</v>
      </c>
    </row>
    <row r="23" spans="1:8" ht="23.25" customHeight="1" thickBot="1" x14ac:dyDescent="0.35">
      <c r="A23" s="23" t="s">
        <v>21</v>
      </c>
      <c r="B23" s="24"/>
      <c r="C23" s="15">
        <v>180</v>
      </c>
      <c r="D23" s="15">
        <v>444</v>
      </c>
      <c r="E23" s="12">
        <f t="shared" si="0"/>
        <v>624</v>
      </c>
      <c r="F23" s="15">
        <v>168</v>
      </c>
      <c r="G23" s="15">
        <v>444</v>
      </c>
      <c r="H23" s="12">
        <f t="shared" si="1"/>
        <v>612</v>
      </c>
    </row>
    <row r="24" spans="1:8" ht="23.25" customHeight="1" thickBot="1" x14ac:dyDescent="0.35">
      <c r="A24" s="23" t="s">
        <v>22</v>
      </c>
      <c r="B24" s="24"/>
      <c r="C24" s="15">
        <v>188</v>
      </c>
      <c r="D24" s="15">
        <v>155</v>
      </c>
      <c r="E24" s="12">
        <f t="shared" si="0"/>
        <v>343</v>
      </c>
      <c r="F24" s="15">
        <v>96</v>
      </c>
      <c r="G24" s="15">
        <v>126</v>
      </c>
      <c r="H24" s="12">
        <f t="shared" si="1"/>
        <v>222</v>
      </c>
    </row>
    <row r="25" spans="1:8" ht="23.25" customHeight="1" thickBot="1" x14ac:dyDescent="0.35">
      <c r="A25" s="23" t="s">
        <v>23</v>
      </c>
      <c r="B25" s="24"/>
      <c r="C25" s="15">
        <v>91</v>
      </c>
      <c r="D25" s="15">
        <v>171</v>
      </c>
      <c r="E25" s="12">
        <f t="shared" si="0"/>
        <v>262</v>
      </c>
      <c r="F25" s="15">
        <v>129</v>
      </c>
      <c r="G25" s="15">
        <v>171</v>
      </c>
      <c r="H25" s="12">
        <f t="shared" si="1"/>
        <v>300</v>
      </c>
    </row>
    <row r="26" spans="1:8" s="1" customFormat="1" ht="33" customHeight="1" thickBot="1" x14ac:dyDescent="0.3">
      <c r="A26" s="25" t="s">
        <v>6</v>
      </c>
      <c r="B26" s="26"/>
      <c r="C26" s="14">
        <f t="shared" ref="C26:H26" si="2">SUM(C13:C25)</f>
        <v>2744</v>
      </c>
      <c r="D26" s="14">
        <f t="shared" si="2"/>
        <v>7089</v>
      </c>
      <c r="E26" s="14">
        <f t="shared" si="2"/>
        <v>9833</v>
      </c>
      <c r="F26" s="14">
        <f t="shared" si="2"/>
        <v>2235</v>
      </c>
      <c r="G26" s="14">
        <f t="shared" si="2"/>
        <v>6589</v>
      </c>
      <c r="H26" s="14">
        <f t="shared" si="2"/>
        <v>8824</v>
      </c>
    </row>
    <row r="27" spans="1:8" s="1" customFormat="1" ht="12.75" x14ac:dyDescent="0.25">
      <c r="A27" s="6" t="s">
        <v>24</v>
      </c>
      <c r="B27" s="6"/>
      <c r="C27" s="5"/>
      <c r="D27" s="5"/>
      <c r="E27" s="6"/>
      <c r="F27" s="6"/>
      <c r="G27" s="6"/>
      <c r="H27" s="6"/>
    </row>
    <row r="28" spans="1:8" s="1" customFormat="1" ht="12.75" x14ac:dyDescent="0.25">
      <c r="A28" s="6" t="s">
        <v>25</v>
      </c>
      <c r="B28" s="6"/>
      <c r="C28" s="6"/>
      <c r="D28" s="6"/>
      <c r="E28" s="6"/>
      <c r="F28" s="6"/>
      <c r="G28" s="6"/>
      <c r="H28" s="6"/>
    </row>
    <row r="29" spans="1:8" x14ac:dyDescent="0.3">
      <c r="A29" s="17"/>
      <c r="B29" s="7"/>
      <c r="C29" s="7"/>
      <c r="D29" s="7"/>
      <c r="E29" s="7"/>
      <c r="F29" s="7"/>
      <c r="G29" s="7"/>
      <c r="H29" s="7"/>
    </row>
  </sheetData>
  <mergeCells count="17">
    <mergeCell ref="E11:E12"/>
    <mergeCell ref="F11:G11"/>
    <mergeCell ref="H11:H12"/>
    <mergeCell ref="C11:D11"/>
    <mergeCell ref="A20:A21"/>
    <mergeCell ref="A15:A16"/>
    <mergeCell ref="A11:B12"/>
    <mergeCell ref="A13:B13"/>
    <mergeCell ref="A14:B14"/>
    <mergeCell ref="A17:B17"/>
    <mergeCell ref="A24:B24"/>
    <mergeCell ref="A25:B25"/>
    <mergeCell ref="A26:B26"/>
    <mergeCell ref="A18:B18"/>
    <mergeCell ref="A19:B19"/>
    <mergeCell ref="A22:B22"/>
    <mergeCell ref="A23:B23"/>
  </mergeCells>
  <phoneticPr fontId="3" type="noConversion"/>
  <printOptions horizontalCentered="1"/>
  <pageMargins left="0.35433070866141736" right="0.35433070866141736" top="0.35433070866141736" bottom="0" header="0.19685039370078741" footer="0.39370078740157483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1B4781C-B988-426C-90CF-CA07FE4D858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Tribunal</vt:lpstr>
    </vt:vector>
  </TitlesOfParts>
  <Manager/>
  <Company>Suprema Corte de Justicia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jpena</dc:creator>
  <cp:keywords/>
  <dc:description/>
  <cp:lastModifiedBy>Ramon A. Manzueta C.</cp:lastModifiedBy>
  <cp:revision/>
  <dcterms:created xsi:type="dcterms:W3CDTF">2000-12-15T15:45:48Z</dcterms:created>
  <dcterms:modified xsi:type="dcterms:W3CDTF">2022-01-26T19:52:16Z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-415814670</vt:i4>
  </property>
  <property fmtid="{D5CDD505-2E9C-101B-9397-08002B2CF9AE}" pid="3" name="_EmailSubject">
    <vt:lpwstr/>
  </property>
  <property fmtid="{D5CDD505-2E9C-101B-9397-08002B2CF9AE}" pid="4" name="_AuthorEmail">
    <vt:lpwstr>Kcastro@suprema.gov.do</vt:lpwstr>
  </property>
  <property fmtid="{D5CDD505-2E9C-101B-9397-08002B2CF9AE}" pid="5" name="_AuthorEmailDisplayName">
    <vt:lpwstr>Katiusca de Castro</vt:lpwstr>
  </property>
  <property fmtid="{D5CDD505-2E9C-101B-9397-08002B2CF9AE}" pid="6" name="_PreviousAdHocReviewCycleID">
    <vt:i4>-967794269</vt:i4>
  </property>
  <property fmtid="{D5CDD505-2E9C-101B-9397-08002B2CF9AE}" pid="7" name="_ReviewingToolsShownOnce">
    <vt:lpwstr/>
  </property>
</Properties>
</file>