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4-015 ADQ. ARTÍCULOS DEPORTIVOS PARA LOS EQUIPOS  DEL PODER JUDICIAL\Editables\Anexos\"/>
    </mc:Choice>
  </mc:AlternateContent>
  <xr:revisionPtr revIDLastSave="0" documentId="13_ncr:1_{14BBD464-7503-4B54-A011-CC5A5031C2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J13" i="5"/>
  <c r="L13" i="5" s="1"/>
  <c r="N13" i="5" s="1"/>
  <c r="M13" i="5"/>
  <c r="J14" i="5"/>
  <c r="L14" i="5" s="1"/>
  <c r="N14" i="5" s="1"/>
  <c r="M14" i="5"/>
  <c r="J15" i="5"/>
  <c r="K15" i="5" s="1"/>
  <c r="M15" i="5"/>
  <c r="J16" i="5"/>
  <c r="K16" i="5" s="1"/>
  <c r="M16" i="5"/>
  <c r="J17" i="5"/>
  <c r="K17" i="5" s="1"/>
  <c r="M17" i="5"/>
  <c r="J18" i="5"/>
  <c r="K18" i="5"/>
  <c r="L18" i="5"/>
  <c r="N18" i="5" s="1"/>
  <c r="M18" i="5"/>
  <c r="J19" i="5"/>
  <c r="K19" i="5" s="1"/>
  <c r="M19" i="5"/>
  <c r="J20" i="5"/>
  <c r="K20" i="5" s="1"/>
  <c r="M20" i="5"/>
  <c r="J21" i="5"/>
  <c r="K21" i="5" s="1"/>
  <c r="L21" i="5"/>
  <c r="N21" i="5" s="1"/>
  <c r="M21" i="5"/>
  <c r="J22" i="5"/>
  <c r="K22" i="5" s="1"/>
  <c r="M22" i="5"/>
  <c r="J23" i="5"/>
  <c r="K23" i="5" s="1"/>
  <c r="M23" i="5"/>
  <c r="K13" i="5" l="1"/>
  <c r="L15" i="5"/>
  <c r="N15" i="5" s="1"/>
  <c r="L12" i="5"/>
  <c r="N12" i="5" s="1"/>
  <c r="L20" i="5"/>
  <c r="N20" i="5" s="1"/>
  <c r="L17" i="5"/>
  <c r="N17" i="5" s="1"/>
  <c r="K14" i="5"/>
  <c r="L25" i="5" s="1"/>
  <c r="L23" i="5"/>
  <c r="N23" i="5" s="1"/>
  <c r="L16" i="5"/>
  <c r="N16" i="5" s="1"/>
  <c r="L24" i="5"/>
  <c r="L22" i="5"/>
  <c r="N22" i="5" s="1"/>
  <c r="L19" i="5"/>
  <c r="N19" i="5" s="1"/>
  <c r="L27" i="5" l="1"/>
</calcChain>
</file>

<file path=xl/sharedStrings.xml><?xml version="1.0" encoding="utf-8"?>
<sst xmlns="http://schemas.openxmlformats.org/spreadsheetml/2006/main" count="50" uniqueCount="39">
  <si>
    <t>OFERTA ECONÓMICA</t>
  </si>
  <si>
    <t>SNCC.F.033-OFERTA ECONÓMICA</t>
  </si>
  <si>
    <t>Título del Proceso:</t>
  </si>
  <si>
    <t>ADQUISICIÓN DE ARTÍCULOS PARA LOS EQUIPOS DEPORTIVOS DEL PODER JUDICIAL</t>
  </si>
  <si>
    <t>No. Expediente:</t>
  </si>
  <si>
    <t>CM-2024-015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</si>
  <si>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</si>
  <si>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</si>
  <si>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</si>
  <si>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</si>
  <si>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</si>
  <si>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</si>
  <si>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</si>
  <si>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</si>
  <si>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</si>
  <si>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</si>
  <si>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</si>
  <si>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</si>
  <si>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</si>
  <si>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</si>
  <si>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BATE PARA JUGAR SOFTBOL, DE PESO BALANCEADO, BACKGRIND NEGRO. 28 OZ. 34 PULGADAS. MANGO ESTÁNDAR DE 
7/8. 12 "BARRIL". CONEXIÓN SÓLIDA ENTRE EL MANGO Y EL CAÑÓN. APROBADO PARA JUGAR EN USSSA, ISA, ISF 
Y NSA. END LOAD</t>
  </si>
  <si>
    <t>UD </t>
  </si>
  <si>
    <t>BATERA (COLECTIVA), CAPACIDAD PARA 6 BATES Y UN COMPARTIMENTO PRINCIPAL EXTRA GRANDE CON CAPACIDAD 
PARA PROTECTORES, BATES Y DEMAS ÚTILES. CON RUEDAS. CORREA CERRADA CON VELCRO PARA SU TRANSPORTE</t>
  </si>
  <si>
    <t>CONJUNTO DE EQUIPO DE RECEPTOR (SET DE CATCHER). INCLUYE: CASCO DE RECEPTOR ESTILO HOCKEY CON JAULA DE 
ALTA RESISTENCIA Y RESISTENTE A IMPACTOS (7 1⁄8 PULG. - 7 3⁄4 PULG.), PROTECTORES DE PIERNAS LIVIANOS (16 
PULGADAS) Y UN PROTECTOR DE PECHO (17 PULGADAS). CUMPLIR CON EL ESTÁNDAR NOCSAE. COLOR: NEGRO.</t>
  </si>
  <si>
    <t>CARETA DE PITCHER. DISEÑADA PARA JUGADORES DE SÓFTBOL DE LANZAMIENTO LENTO. LIGERA CON MARCO DE 
ALAMBRE HUECO, ALMOHADILLAS PROTECTORAS DE CUERO, MÁSCARA DE ARNÉS AJUSTABLE. COLOR: NEGRO</t>
  </si>
  <si>
    <t>CASCO PROTECTOR BEISBOL/SOFTBOL : M (2) /L (2). VENTILACIÓN DE 360. COBERTURA DE UNA OREJA. MATERIAL: 
PLÁSTICO RESISTENTE, COLOR: NEGRO. GRADO JUNIOR ROYAL. LOS BÁSICOS CUBREN OREJAS. COLOR: ROJO O AZUL.</t>
  </si>
  <si>
    <t>POTENCIADOR DE AGARRE. PALO DE ALQUITRÁN DE PINO DE LARGA DURACIÓN (AL MENOS 3 JUEGOS POR APLICACIÓN). 
DISEÑO: TUBO RETRÁCTIL.</t>
  </si>
  <si>
    <t>PESA PARA BATE: PESO: 16 OZ. FORMA Y MATERIAL INDISTINTO. ALTA CALIDAD Y RESISTENCIA.</t>
  </si>
  <si>
    <t>MASCOTA CATCHER (IZQUIERDO). LANZAMIENTO LENTO. TAMAÑO: 32.5". TIPO DE LANZAMIENTO: IZQUIERDO. 
POSICIÓN DEL GUANTE: RECEPTOR</t>
  </si>
  <si>
    <t xml:space="preserve">GUANTE: TAMAÑO: 12.75" (LANZAMIENTO A LA MANO DERECHA). GUANTE ERGONÓMICO. TALÓN Y LA PALMA DEL 
GUANTE SIN CORDONES. </t>
  </si>
  <si>
    <t>PELOTA SOFTBOL: TAMAÑO: 12″ PULGADAS. NÚCLEO: NÚCLEO DE CORCHO. COSTURAS: 88 COSTURAS PLANAS ROJAS. 
IMPRESIÓN EN SEDA/TAMPOGRAFÍA/LOGOTIPO GRABADO. COLOR AMARILLO, LETRAS NEGRAS E HILO ROJO. </t>
  </si>
  <si>
    <t xml:space="preserve">PELOTA VOLIBOL: CERTIFICADO DVV1 DE LA FIVB. CONSTRUCCIÓN DE 18 PANELES. CUERO SINTÉTICO DE 
"MICROFIBRA" DE ALTA CALIDAD. FUNCIÓN ANTI-SUDOR "NANO BALLOON SILICA". CIRCUNFERENCIA: 65-67 CM. 
PESO: 260-280 G. NÚM. 5. COLOR DEL BALÓN: AMARILLO, AZUL Y BLANCO. </t>
  </si>
  <si>
    <t>PELOTA VOLIBOL: RESISTENCIA AL AGUA. SUPERFICIE: LISA. USO Y DISFRUTE EN PISTAS INTERIORES. DISEÑO 
LAMINADO CON 18 PANELES Y CÁMARA INTERIOR DE BUTILO. CUERO SINTÉTICO. MEDIDA: 65 - 67 CM. PESO: 260 -
280 GR. COLOR DEL BALÓN: BLANCO, ROJO Y VERDE.  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</si>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</sst>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 applyProtection="1">
      <alignment vertical="center"/>
      <protection locked="0"/>
    </xf>
    <xf numFmtId="9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vertical="center"/>
    </xf>
    <xf numFmtId="0" fontId="4" fillId="2" borderId="27" xfId="0" applyFont="1" applyFill="1" applyBorder="1" applyAlignment="1" applyProtection="1">
      <alignment wrapText="1"/>
      <protection locked="0"/>
    </xf>
    <xf numFmtId="0" fontId="6" fillId="4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 applyProtection="1">
      <alignment vertical="center"/>
      <protection locked="0"/>
    </xf>
    <xf numFmtId="9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164" fontId="4" fillId="4" borderId="29" xfId="0" applyNumberFormat="1" applyFont="1" applyFill="1" applyBorder="1" applyAlignment="1">
      <alignment vertical="center"/>
    </xf>
    <xf numFmtId="0" fontId="4" fillId="2" borderId="30" xfId="0" applyFont="1" applyFill="1" applyBorder="1" applyAlignment="1" applyProtection="1">
      <alignment wrapText="1"/>
      <protection locked="0"/>
    </xf>
    <xf numFmtId="0" fontId="14" fillId="4" borderId="1" xfId="2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topLeftCell="D23" zoomScale="85" zoomScaleNormal="85" zoomScaleSheetLayoutView="100" workbookViewId="0">
      <selection activeCell="L27" activeCellId="4" sqref="A12:D23 F12:G23 J12:N23 L24:N25 L27:N27"/>
    </sheetView>
  </sheetViews>
  <sheetFormatPr baseColWidth="10" defaultColWidth="11.44140625" defaultRowHeight="14.4" x14ac:dyDescent="0.3"/>
  <cols>
    <col min="1" max="1" width="9.6640625" customWidth="1"/>
    <col min="2" max="2" width="45.44140625" customWidth="1"/>
    <col min="3" max="3" width="21.5546875" customWidth="1"/>
    <col min="4" max="4" width="51.5546875" customWidth="1"/>
    <col min="5" max="5" width="41.6640625" customWidth="1"/>
    <col min="6" max="6" width="17.3320312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25.6640625" hidden="1" customWidth="1"/>
    <col min="12" max="12" width="25.6640625" customWidth="1"/>
    <col min="13" max="13" width="25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 x14ac:dyDescent="0.3">
      <c r="A4" s="40" t="s">
        <v>1</v>
      </c>
      <c r="B4" s="40"/>
      <c r="C4" s="4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5" t="s">
        <v>2</v>
      </c>
      <c r="B6" s="36"/>
      <c r="C6" s="30" t="s">
        <v>3</v>
      </c>
      <c r="D6" s="31"/>
      <c r="E6" s="31"/>
      <c r="F6" s="31"/>
      <c r="G6" s="31"/>
      <c r="H6" s="32"/>
      <c r="I6" s="36" t="s">
        <v>4</v>
      </c>
      <c r="J6" s="36"/>
      <c r="K6" s="4"/>
      <c r="L6" s="42" t="s">
        <v>5</v>
      </c>
      <c r="M6" s="42"/>
      <c r="N6" s="43"/>
    </row>
    <row r="7" spans="1:14" ht="45" customHeight="1" x14ac:dyDescent="0.3">
      <c r="A7" s="39" t="s">
        <v>6</v>
      </c>
      <c r="B7" s="37"/>
      <c r="C7" s="33"/>
      <c r="D7" s="33"/>
      <c r="E7" s="33"/>
      <c r="F7" s="33"/>
      <c r="G7" s="33"/>
      <c r="H7" s="33"/>
      <c r="I7" s="37" t="s">
        <v>7</v>
      </c>
      <c r="J7" s="37"/>
      <c r="K7" s="5"/>
      <c r="L7" s="44"/>
      <c r="M7" s="44"/>
      <c r="N7" s="45"/>
    </row>
    <row r="8" spans="1:14" ht="45" customHeight="1" x14ac:dyDescent="0.3">
      <c r="A8" s="41" t="s">
        <v>8</v>
      </c>
      <c r="B8" s="38"/>
      <c r="C8" s="34"/>
      <c r="D8" s="34"/>
      <c r="E8" s="34"/>
      <c r="F8" s="34"/>
      <c r="G8" s="34"/>
      <c r="H8" s="34"/>
      <c r="I8" s="38" t="s">
        <v>9</v>
      </c>
      <c r="J8" s="38"/>
      <c r="K8" s="6"/>
      <c r="L8" s="34"/>
      <c r="M8" s="34"/>
      <c r="N8" s="46"/>
    </row>
    <row r="9" spans="1:14" ht="6" customHeight="1" thickBot="1" x14ac:dyDescent="0.3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thickBot="1" x14ac:dyDescent="0.35">
      <c r="A10" s="9" t="s">
        <v>10</v>
      </c>
      <c r="B10" s="78" t="s">
        <v>11</v>
      </c>
      <c r="C10" s="78"/>
      <c r="D10" s="78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56.25" customHeight="1" thickBot="1" x14ac:dyDescent="0.35">
      <c r="A12" s="27">
        <v>1</v>
      </c>
      <c r="B12" s="79" t="s">
        <v>20</v>
      </c>
      <c r="C12" s="80"/>
      <c r="D12" s="81"/>
      <c r="E12" s="18"/>
      <c r="F12" s="19" t="s">
        <v>21</v>
      </c>
      <c r="G12" s="26">
        <v>6</v>
      </c>
      <c r="H12" s="20"/>
      <c r="I12" s="21">
        <v>0.18</v>
      </c>
      <c r="J12" s="22">
        <f>H12*I12</f>
        <v>0</v>
      </c>
      <c r="K12" s="22">
        <f>J12*G12</f>
        <v>0</v>
      </c>
      <c r="L12" s="22">
        <f>H12+J12</f>
        <v>0</v>
      </c>
      <c r="M12" s="22">
        <f>G12*H12</f>
        <v>0</v>
      </c>
      <c r="N12" s="23">
        <f>G12*L12</f>
        <v>0</v>
      </c>
    </row>
    <row r="13" spans="1:14" ht="81" customHeight="1" thickBot="1" x14ac:dyDescent="0.35">
      <c r="A13" s="28">
        <v>2</v>
      </c>
      <c r="B13" s="79" t="s">
        <v>22</v>
      </c>
      <c r="C13" s="80"/>
      <c r="D13" s="81"/>
      <c r="E13" s="25"/>
      <c r="F13" s="14" t="s">
        <v>21</v>
      </c>
      <c r="G13" s="26">
        <v>2</v>
      </c>
      <c r="H13" s="15"/>
      <c r="I13" s="16">
        <v>0.18</v>
      </c>
      <c r="J13" s="17">
        <f t="shared" ref="J13:J20" si="0">H13*I13</f>
        <v>0</v>
      </c>
      <c r="K13" s="17">
        <f t="shared" ref="K13:K20" si="1">J13*G13</f>
        <v>0</v>
      </c>
      <c r="L13" s="17">
        <f t="shared" ref="L13:L20" si="2">H13+J13</f>
        <v>0</v>
      </c>
      <c r="M13" s="17">
        <f t="shared" ref="M13:M20" si="3">G13*H13</f>
        <v>0</v>
      </c>
      <c r="N13" s="24">
        <f t="shared" ref="N13:N20" si="4">G13*L13</f>
        <v>0</v>
      </c>
    </row>
    <row r="14" spans="1:14" ht="81" customHeight="1" thickBot="1" x14ac:dyDescent="0.35">
      <c r="A14" s="28">
        <v>3</v>
      </c>
      <c r="B14" s="79" t="s">
        <v>23</v>
      </c>
      <c r="C14" s="80"/>
      <c r="D14" s="81"/>
      <c r="E14" s="25"/>
      <c r="F14" s="14" t="s">
        <v>21</v>
      </c>
      <c r="G14" s="26">
        <v>3</v>
      </c>
      <c r="H14" s="15"/>
      <c r="I14" s="16">
        <v>0.18</v>
      </c>
      <c r="J14" s="17">
        <f t="shared" ref="J14" si="5">H14*I14</f>
        <v>0</v>
      </c>
      <c r="K14" s="17">
        <f t="shared" ref="K14" si="6">J14*G14</f>
        <v>0</v>
      </c>
      <c r="L14" s="17">
        <f t="shared" ref="L14" si="7">H14+J14</f>
        <v>0</v>
      </c>
      <c r="M14" s="17">
        <f t="shared" ref="M14" si="8">G14*H14</f>
        <v>0</v>
      </c>
      <c r="N14" s="24">
        <f t="shared" ref="N14" si="9">G14*L14</f>
        <v>0</v>
      </c>
    </row>
    <row r="15" spans="1:14" ht="81" customHeight="1" thickBot="1" x14ac:dyDescent="0.35">
      <c r="A15" s="28">
        <v>4</v>
      </c>
      <c r="B15" s="79" t="s">
        <v>24</v>
      </c>
      <c r="C15" s="80"/>
      <c r="D15" s="81"/>
      <c r="E15" s="25"/>
      <c r="F15" s="14" t="s">
        <v>21</v>
      </c>
      <c r="G15" s="26">
        <v>2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4">
        <f t="shared" si="4"/>
        <v>0</v>
      </c>
    </row>
    <row r="16" spans="1:14" ht="81" customHeight="1" thickBot="1" x14ac:dyDescent="0.35">
      <c r="A16" s="28">
        <v>5</v>
      </c>
      <c r="B16" s="79" t="s">
        <v>25</v>
      </c>
      <c r="C16" s="80"/>
      <c r="D16" s="81"/>
      <c r="E16" s="25"/>
      <c r="F16" s="14" t="s">
        <v>21</v>
      </c>
      <c r="G16" s="26">
        <v>4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4">
        <f t="shared" si="4"/>
        <v>0</v>
      </c>
    </row>
    <row r="17" spans="1:14" ht="81" customHeight="1" thickBot="1" x14ac:dyDescent="0.35">
      <c r="A17" s="28">
        <v>6</v>
      </c>
      <c r="B17" s="79" t="s">
        <v>26</v>
      </c>
      <c r="C17" s="80"/>
      <c r="D17" s="81"/>
      <c r="E17" s="25"/>
      <c r="F17" s="14" t="s">
        <v>21</v>
      </c>
      <c r="G17" s="26">
        <v>1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4">
        <f t="shared" si="4"/>
        <v>0</v>
      </c>
    </row>
    <row r="18" spans="1:14" ht="81" customHeight="1" thickBot="1" x14ac:dyDescent="0.35">
      <c r="A18" s="28">
        <v>7</v>
      </c>
      <c r="B18" s="79" t="s">
        <v>27</v>
      </c>
      <c r="C18" s="80"/>
      <c r="D18" s="81"/>
      <c r="E18" s="25"/>
      <c r="F18" s="14" t="s">
        <v>21</v>
      </c>
      <c r="G18" s="26">
        <v>1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4">
        <f t="shared" si="4"/>
        <v>0</v>
      </c>
    </row>
    <row r="19" spans="1:14" ht="81" customHeight="1" thickBot="1" x14ac:dyDescent="0.35">
      <c r="A19" s="28">
        <v>8</v>
      </c>
      <c r="B19" s="79" t="s">
        <v>28</v>
      </c>
      <c r="C19" s="80"/>
      <c r="D19" s="81"/>
      <c r="E19" s="25"/>
      <c r="F19" s="14" t="s">
        <v>21</v>
      </c>
      <c r="G19" s="26">
        <v>2</v>
      </c>
      <c r="H19" s="15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24">
        <f t="shared" si="4"/>
        <v>0</v>
      </c>
    </row>
    <row r="20" spans="1:14" ht="81" customHeight="1" thickBot="1" x14ac:dyDescent="0.35">
      <c r="A20" s="28">
        <v>9</v>
      </c>
      <c r="B20" s="79" t="s">
        <v>29</v>
      </c>
      <c r="C20" s="80"/>
      <c r="D20" s="81"/>
      <c r="E20" s="25"/>
      <c r="F20" s="14" t="s">
        <v>21</v>
      </c>
      <c r="G20" s="26">
        <v>4</v>
      </c>
      <c r="H20" s="15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24">
        <f t="shared" si="4"/>
        <v>0</v>
      </c>
    </row>
    <row r="21" spans="1:14" ht="81" customHeight="1" thickBot="1" x14ac:dyDescent="0.35">
      <c r="A21" s="28">
        <v>10</v>
      </c>
      <c r="B21" s="79" t="s">
        <v>30</v>
      </c>
      <c r="C21" s="80"/>
      <c r="D21" s="81"/>
      <c r="E21" s="25"/>
      <c r="F21" s="14" t="s">
        <v>21</v>
      </c>
      <c r="G21" s="26">
        <v>549</v>
      </c>
      <c r="H21" s="15"/>
      <c r="I21" s="16">
        <v>0.18</v>
      </c>
      <c r="J21" s="17">
        <f t="shared" ref="J21:J23" si="10">H21*I21</f>
        <v>0</v>
      </c>
      <c r="K21" s="17">
        <f t="shared" ref="K21:K23" si="11">J21*G21</f>
        <v>0</v>
      </c>
      <c r="L21" s="17">
        <f t="shared" ref="L21:L23" si="12">H21+J21</f>
        <v>0</v>
      </c>
      <c r="M21" s="17">
        <f t="shared" ref="M21:M23" si="13">G21*H21</f>
        <v>0</v>
      </c>
      <c r="N21" s="24">
        <f t="shared" ref="N21:N23" si="14">G21*L21</f>
        <v>0</v>
      </c>
    </row>
    <row r="22" spans="1:14" ht="81" customHeight="1" thickBot="1" x14ac:dyDescent="0.35">
      <c r="A22" s="28">
        <v>11</v>
      </c>
      <c r="B22" s="79" t="s">
        <v>31</v>
      </c>
      <c r="C22" s="80"/>
      <c r="D22" s="81"/>
      <c r="E22" s="25"/>
      <c r="F22" s="14" t="s">
        <v>21</v>
      </c>
      <c r="G22" s="26">
        <v>3</v>
      </c>
      <c r="H22" s="15"/>
      <c r="I22" s="16">
        <v>0.18</v>
      </c>
      <c r="J22" s="17">
        <f t="shared" si="10"/>
        <v>0</v>
      </c>
      <c r="K22" s="17">
        <f t="shared" si="11"/>
        <v>0</v>
      </c>
      <c r="L22" s="17">
        <f t="shared" si="12"/>
        <v>0</v>
      </c>
      <c r="M22" s="17">
        <f t="shared" si="13"/>
        <v>0</v>
      </c>
      <c r="N22" s="24">
        <f t="shared" si="14"/>
        <v>0</v>
      </c>
    </row>
    <row r="23" spans="1:14" ht="81" customHeight="1" thickBot="1" x14ac:dyDescent="0.35">
      <c r="A23" s="28">
        <v>12</v>
      </c>
      <c r="B23" s="79" t="s">
        <v>32</v>
      </c>
      <c r="C23" s="80"/>
      <c r="D23" s="81"/>
      <c r="E23" s="25"/>
      <c r="F23" s="14" t="s">
        <v>21</v>
      </c>
      <c r="G23" s="26">
        <v>3</v>
      </c>
      <c r="H23" s="15"/>
      <c r="I23" s="16">
        <v>0.18</v>
      </c>
      <c r="J23" s="17">
        <f t="shared" si="10"/>
        <v>0</v>
      </c>
      <c r="K23" s="17">
        <f t="shared" si="11"/>
        <v>0</v>
      </c>
      <c r="L23" s="17">
        <f t="shared" si="12"/>
        <v>0</v>
      </c>
      <c r="M23" s="17">
        <f t="shared" si="13"/>
        <v>0</v>
      </c>
      <c r="N23" s="24">
        <f t="shared" si="14"/>
        <v>0</v>
      </c>
    </row>
    <row r="24" spans="1:14" ht="45" customHeight="1" x14ac:dyDescent="0.3">
      <c r="A24" s="67" t="s">
        <v>33</v>
      </c>
      <c r="B24" s="68"/>
      <c r="C24" s="68"/>
      <c r="D24" s="68"/>
      <c r="E24" s="68"/>
      <c r="F24" s="68"/>
      <c r="G24" s="68"/>
      <c r="H24" s="68"/>
      <c r="I24" s="68"/>
      <c r="J24" s="68"/>
      <c r="K24" s="12"/>
      <c r="L24" s="65">
        <f>SUM(M12:M23)</f>
        <v>0</v>
      </c>
      <c r="M24" s="65"/>
      <c r="N24" s="66"/>
    </row>
    <row r="25" spans="1:14" ht="42" customHeight="1" x14ac:dyDescent="0.3">
      <c r="A25" s="69" t="s">
        <v>34</v>
      </c>
      <c r="B25" s="70"/>
      <c r="C25" s="70"/>
      <c r="D25" s="70"/>
      <c r="E25" s="70"/>
      <c r="F25" s="70"/>
      <c r="G25" s="70"/>
      <c r="H25" s="70"/>
      <c r="I25" s="70"/>
      <c r="J25" s="70"/>
      <c r="K25" s="13"/>
      <c r="L25" s="63">
        <f>SUM(K12:K23)</f>
        <v>0</v>
      </c>
      <c r="M25" s="63"/>
      <c r="N25" s="64"/>
    </row>
    <row r="26" spans="1:14" ht="42.75" customHeight="1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ht="57.75" customHeight="1" thickBot="1" x14ac:dyDescent="0.35">
      <c r="A27" s="55" t="s">
        <v>35</v>
      </c>
      <c r="B27" s="56"/>
      <c r="C27" s="56"/>
      <c r="D27" s="56"/>
      <c r="E27" s="54"/>
      <c r="F27" s="54"/>
      <c r="G27" s="54"/>
      <c r="H27" s="54"/>
      <c r="I27" s="76" t="s">
        <v>36</v>
      </c>
      <c r="J27" s="77"/>
      <c r="K27" s="2"/>
      <c r="L27" s="73">
        <f>L24+L25</f>
        <v>0</v>
      </c>
      <c r="M27" s="74"/>
      <c r="N27" s="75"/>
    </row>
    <row r="28" spans="1:14" x14ac:dyDescent="0.3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 ht="15" thickBot="1" x14ac:dyDescent="0.3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4" x14ac:dyDescent="0.3">
      <c r="A30" s="57" t="s">
        <v>37</v>
      </c>
      <c r="B30" s="58"/>
      <c r="C30" s="58"/>
      <c r="D30" s="58"/>
      <c r="E30" s="58"/>
      <c r="F30" s="58"/>
      <c r="G30" s="58"/>
      <c r="H30" s="58"/>
      <c r="I30" s="47" t="s">
        <v>38</v>
      </c>
      <c r="J30" s="47"/>
      <c r="K30" s="47"/>
      <c r="L30" s="47"/>
      <c r="M30" s="47"/>
      <c r="N30" s="48"/>
    </row>
    <row r="31" spans="1:14" x14ac:dyDescent="0.3">
      <c r="A31" s="59"/>
      <c r="B31" s="60"/>
      <c r="C31" s="60"/>
      <c r="D31" s="60"/>
      <c r="E31" s="60"/>
      <c r="F31" s="60"/>
      <c r="G31" s="60"/>
      <c r="H31" s="60"/>
      <c r="I31" s="49"/>
      <c r="J31" s="49"/>
      <c r="K31" s="49"/>
      <c r="L31" s="49"/>
      <c r="M31" s="49"/>
      <c r="N31" s="50"/>
    </row>
    <row r="32" spans="1:14" x14ac:dyDescent="0.3">
      <c r="A32" s="59"/>
      <c r="B32" s="60"/>
      <c r="C32" s="60"/>
      <c r="D32" s="60"/>
      <c r="E32" s="60"/>
      <c r="F32" s="60"/>
      <c r="G32" s="60"/>
      <c r="H32" s="60"/>
      <c r="I32" s="49"/>
      <c r="J32" s="49"/>
      <c r="K32" s="49"/>
      <c r="L32" s="49"/>
      <c r="M32" s="49"/>
      <c r="N32" s="50"/>
    </row>
    <row r="33" spans="1:14" x14ac:dyDescent="0.3">
      <c r="A33" s="59"/>
      <c r="B33" s="60"/>
      <c r="C33" s="60"/>
      <c r="D33" s="60"/>
      <c r="E33" s="60"/>
      <c r="F33" s="60"/>
      <c r="G33" s="60"/>
      <c r="H33" s="60"/>
      <c r="I33" s="49"/>
      <c r="J33" s="49"/>
      <c r="K33" s="49"/>
      <c r="L33" s="49"/>
      <c r="M33" s="49"/>
      <c r="N33" s="50"/>
    </row>
    <row r="34" spans="1:14" ht="15" thickBot="1" x14ac:dyDescent="0.35">
      <c r="A34" s="61"/>
      <c r="B34" s="62"/>
      <c r="C34" s="62"/>
      <c r="D34" s="62"/>
      <c r="E34" s="62"/>
      <c r="F34" s="62"/>
      <c r="G34" s="62"/>
      <c r="H34" s="62"/>
      <c r="I34" s="51"/>
      <c r="J34" s="51"/>
      <c r="K34" s="51"/>
      <c r="L34" s="51"/>
      <c r="M34" s="51"/>
      <c r="N34" s="52"/>
    </row>
  </sheetData>
  <sheetProtection algorithmName="SHA-512" hashValue="bVJ6XwBhNKjJTwcamrlJb9w4oipiSVhQP6VbbPrUVYAxmsXEZSPj+pR0h4uq6XSKCVcSueT1EfbUTq/JKZ/JhQ==" saltValue="zae5mLr9oqnLSL8vznL/cA==" spinCount="100000" sheet="1" objects="1" scenarios="1"/>
  <mergeCells count="41">
    <mergeCell ref="B10:D10"/>
    <mergeCell ref="B12:D12"/>
    <mergeCell ref="B21:D21"/>
    <mergeCell ref="B22:D22"/>
    <mergeCell ref="B23:D23"/>
    <mergeCell ref="B13:D13"/>
    <mergeCell ref="B20:D20"/>
    <mergeCell ref="B19:D19"/>
    <mergeCell ref="B14:D14"/>
    <mergeCell ref="B15:D15"/>
    <mergeCell ref="B16:D16"/>
    <mergeCell ref="B17:D17"/>
    <mergeCell ref="B18:D18"/>
    <mergeCell ref="I30:N34"/>
    <mergeCell ref="A11:N11"/>
    <mergeCell ref="E27:H27"/>
    <mergeCell ref="A27:D27"/>
    <mergeCell ref="A30:H34"/>
    <mergeCell ref="L25:N25"/>
    <mergeCell ref="L24:N24"/>
    <mergeCell ref="A24:J24"/>
    <mergeCell ref="A25:J25"/>
    <mergeCell ref="A26:N26"/>
    <mergeCell ref="A28:N28"/>
    <mergeCell ref="A29:N29"/>
    <mergeCell ref="L27:N27"/>
    <mergeCell ref="I27:J2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2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11F119-4281-4188-BE9E-7C08B6D33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2024-03-01T14:29:34Z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