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37 ADQ. MATERIALES PARA BRIGADA DE REFRIGERACIÓN, PRIMER PEDIDO 2024/Editables/Anexos/"/>
    </mc:Choice>
  </mc:AlternateContent>
  <xr:revisionPtr revIDLastSave="368" documentId="11_796039ECD6B3125CEF18F3D999D4823C3B9383AE" xr6:coauthVersionLast="47" xr6:coauthVersionMax="47" xr10:uidLastSave="{26DD43FE-EC0D-44CF-BE91-CEFE94F37750}"/>
  <bookViews>
    <workbookView xWindow="-120" yWindow="-120" windowWidth="24240" windowHeight="13140" xr2:uid="{00000000-000D-0000-FFFF-FFFF00000000}"/>
  </bookViews>
  <sheets>
    <sheet name="Landscape" sheetId="5" r:id="rId1"/>
    <sheet name="Hoja2" sheetId="7" state="hidden" r:id="rId2"/>
    <sheet name="Hoja1" sheetId="6" state="hidden" r:id="rId3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M11" i="5"/>
  <c r="L11" i="5"/>
  <c r="N11" i="5" s="1"/>
  <c r="L12" i="5" l="1"/>
  <c r="K11" i="5"/>
  <c r="L13" i="5" s="1"/>
  <c r="L15" i="5" l="1"/>
</calcChain>
</file>

<file path=xl/sharedStrings.xml><?xml version="1.0" encoding="utf-8"?>
<sst xmlns="http://schemas.openxmlformats.org/spreadsheetml/2006/main" count="199" uniqueCount="124">
  <si>
    <t>OFERTA ECONÓMICA</t>
  </si>
  <si>
    <t>SNCC.F.033-OFERTA ECONÓMICA</t>
  </si>
  <si>
    <t>Título del Proceso:</t>
  </si>
  <si>
    <t>CONTRATACIÓN DE UNA EMPRESA QUE REALICE MONITOREO DE MEDIOS TRADICIONALES Y DIGITALES PARA EL PODER JUDICIAL, POR UN PERÍODO DE SEIS (06) MESES, DIRIGIDO A MIPYMES MUJER</t>
  </si>
  <si>
    <t>No. Expediente:</t>
  </si>
  <si>
    <t>CM-2024-044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</si>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</sst>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6" fillId="4" borderId="19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" fontId="0" fillId="0" borderId="0" xfId="0" applyNumberFormat="1"/>
    <xf numFmtId="164" fontId="5" fillId="4" borderId="19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wrapText="1"/>
      <protection locked="0"/>
    </xf>
    <xf numFmtId="1" fontId="5" fillId="4" borderId="19" xfId="0" applyNumberFormat="1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vertical="center"/>
    </xf>
    <xf numFmtId="164" fontId="5" fillId="4" borderId="22" xfId="0" applyNumberFormat="1" applyFont="1" applyFill="1" applyBorder="1" applyAlignment="1">
      <alignment vertical="center"/>
    </xf>
    <xf numFmtId="164" fontId="5" fillId="0" borderId="19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="85" zoomScaleNormal="85" zoomScaleSheetLayoutView="100" workbookViewId="0">
      <selection activeCell="O11" sqref="O11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12.85546875" hidden="1" customWidth="1"/>
    <col min="12" max="12" width="25.7109375" customWidth="1"/>
    <col min="13" max="13" width="12.2851562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/>
    <row r="2" spans="1:14" ht="18.9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0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 customHeight="1">
      <c r="A4" s="49" t="s">
        <v>1</v>
      </c>
      <c r="B4" s="49"/>
      <c r="C4" s="4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44" t="s">
        <v>2</v>
      </c>
      <c r="B6" s="45"/>
      <c r="C6" s="39" t="s">
        <v>3</v>
      </c>
      <c r="D6" s="40"/>
      <c r="E6" s="40"/>
      <c r="F6" s="40"/>
      <c r="G6" s="40"/>
      <c r="H6" s="41"/>
      <c r="I6" s="45" t="s">
        <v>4</v>
      </c>
      <c r="J6" s="45"/>
      <c r="K6" s="3"/>
      <c r="L6" s="51" t="s">
        <v>5</v>
      </c>
      <c r="M6" s="51"/>
      <c r="N6" s="52"/>
    </row>
    <row r="7" spans="1:14" ht="45" customHeight="1">
      <c r="A7" s="48" t="s">
        <v>6</v>
      </c>
      <c r="B7" s="46"/>
      <c r="C7" s="42"/>
      <c r="D7" s="42"/>
      <c r="E7" s="42"/>
      <c r="F7" s="42"/>
      <c r="G7" s="42"/>
      <c r="H7" s="42"/>
      <c r="I7" s="46" t="s">
        <v>7</v>
      </c>
      <c r="J7" s="46"/>
      <c r="K7" s="4"/>
      <c r="L7" s="53"/>
      <c r="M7" s="53"/>
      <c r="N7" s="54"/>
    </row>
    <row r="8" spans="1:14" ht="45" customHeight="1">
      <c r="A8" s="50" t="s">
        <v>8</v>
      </c>
      <c r="B8" s="47"/>
      <c r="C8" s="43"/>
      <c r="D8" s="43"/>
      <c r="E8" s="43"/>
      <c r="F8" s="43"/>
      <c r="G8" s="43"/>
      <c r="H8" s="43"/>
      <c r="I8" s="47" t="s">
        <v>9</v>
      </c>
      <c r="J8" s="47"/>
      <c r="K8" s="5"/>
      <c r="L8" s="43"/>
      <c r="M8" s="43"/>
      <c r="N8" s="55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>
      <c r="A10" s="27" t="s">
        <v>10</v>
      </c>
      <c r="B10" s="56" t="s">
        <v>11</v>
      </c>
      <c r="C10" s="56"/>
      <c r="D10" s="56"/>
      <c r="E10" s="28" t="s">
        <v>12</v>
      </c>
      <c r="F10" s="28" t="s">
        <v>13</v>
      </c>
      <c r="G10" s="28" t="s">
        <v>14</v>
      </c>
      <c r="H10" s="28" t="s">
        <v>15</v>
      </c>
      <c r="I10" s="28" t="s">
        <v>16</v>
      </c>
      <c r="J10" s="28" t="s">
        <v>17</v>
      </c>
      <c r="K10" s="28"/>
      <c r="L10" s="28" t="s">
        <v>18</v>
      </c>
      <c r="M10" s="28"/>
      <c r="N10" s="29" t="s">
        <v>19</v>
      </c>
    </row>
    <row r="11" spans="1:14" ht="110.25" customHeight="1">
      <c r="A11" s="30">
        <v>1</v>
      </c>
      <c r="B11" s="37" t="s">
        <v>3</v>
      </c>
      <c r="C11" s="37"/>
      <c r="D11" s="37"/>
      <c r="E11" s="31"/>
      <c r="F11" s="26" t="s">
        <v>20</v>
      </c>
      <c r="G11" s="32">
        <v>6</v>
      </c>
      <c r="H11" s="36"/>
      <c r="I11" s="33">
        <v>0.18</v>
      </c>
      <c r="J11" s="34">
        <f>H11*I11</f>
        <v>0</v>
      </c>
      <c r="K11" s="34">
        <f t="shared" ref="K11" si="0">J11*G11</f>
        <v>0</v>
      </c>
      <c r="L11" s="34">
        <f t="shared" ref="L11" si="1">H11+J11</f>
        <v>0</v>
      </c>
      <c r="M11" s="34">
        <f t="shared" ref="M11" si="2">G11*H11</f>
        <v>0</v>
      </c>
      <c r="N11" s="35">
        <f t="shared" ref="N11" si="3">G11*L11</f>
        <v>0</v>
      </c>
    </row>
    <row r="12" spans="1:14" ht="45" customHeight="1">
      <c r="A12" s="77" t="s">
        <v>21</v>
      </c>
      <c r="B12" s="78"/>
      <c r="C12" s="78"/>
      <c r="D12" s="78"/>
      <c r="E12" s="78"/>
      <c r="F12" s="78"/>
      <c r="G12" s="78"/>
      <c r="H12" s="78"/>
      <c r="I12" s="78"/>
      <c r="J12" s="78"/>
      <c r="K12" s="22"/>
      <c r="L12" s="75">
        <f>SUM(M11:M11)</f>
        <v>0</v>
      </c>
      <c r="M12" s="75"/>
      <c r="N12" s="76"/>
    </row>
    <row r="13" spans="1:14" ht="42" customHeight="1" thickBot="1">
      <c r="A13" s="79" t="s">
        <v>22</v>
      </c>
      <c r="B13" s="80"/>
      <c r="C13" s="80"/>
      <c r="D13" s="80"/>
      <c r="E13" s="80"/>
      <c r="F13" s="80"/>
      <c r="G13" s="80"/>
      <c r="H13" s="80"/>
      <c r="I13" s="80"/>
      <c r="J13" s="80"/>
      <c r="K13" s="23"/>
      <c r="L13" s="72">
        <f>SUM(K11:K11)</f>
        <v>0</v>
      </c>
      <c r="M13" s="72"/>
      <c r="N13" s="73"/>
    </row>
    <row r="14" spans="1:14" ht="42.7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57.75" customHeight="1" thickBot="1">
      <c r="A15" s="64" t="s">
        <v>23</v>
      </c>
      <c r="B15" s="65"/>
      <c r="C15" s="65"/>
      <c r="D15" s="65"/>
      <c r="E15" s="63"/>
      <c r="F15" s="63"/>
      <c r="G15" s="63"/>
      <c r="H15" s="63"/>
      <c r="I15" s="85" t="s">
        <v>24</v>
      </c>
      <c r="J15" s="86"/>
      <c r="K15" s="24"/>
      <c r="L15" s="82">
        <f>L12+L13</f>
        <v>0</v>
      </c>
      <c r="M15" s="83"/>
      <c r="N15" s="84"/>
    </row>
    <row r="16" spans="1:14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15.75" thickBo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>
      <c r="A18" s="66" t="s">
        <v>25</v>
      </c>
      <c r="B18" s="67"/>
      <c r="C18" s="67"/>
      <c r="D18" s="67"/>
      <c r="E18" s="67"/>
      <c r="F18" s="67"/>
      <c r="G18" s="67"/>
      <c r="H18" s="67"/>
      <c r="I18" s="57" t="s">
        <v>26</v>
      </c>
      <c r="J18" s="57"/>
      <c r="K18" s="57"/>
      <c r="L18" s="57"/>
      <c r="M18" s="57"/>
      <c r="N18" s="58"/>
    </row>
    <row r="19" spans="1:14">
      <c r="A19" s="68"/>
      <c r="B19" s="69"/>
      <c r="C19" s="69"/>
      <c r="D19" s="69"/>
      <c r="E19" s="69"/>
      <c r="F19" s="69"/>
      <c r="G19" s="69"/>
      <c r="H19" s="69"/>
      <c r="I19" s="59"/>
      <c r="J19" s="59"/>
      <c r="K19" s="59"/>
      <c r="L19" s="59"/>
      <c r="M19" s="59"/>
      <c r="N19" s="60"/>
    </row>
    <row r="20" spans="1:14">
      <c r="A20" s="68"/>
      <c r="B20" s="69"/>
      <c r="C20" s="69"/>
      <c r="D20" s="69"/>
      <c r="E20" s="69"/>
      <c r="F20" s="69"/>
      <c r="G20" s="69"/>
      <c r="H20" s="69"/>
      <c r="I20" s="59"/>
      <c r="J20" s="59"/>
      <c r="K20" s="59"/>
      <c r="L20" s="59"/>
      <c r="M20" s="59"/>
      <c r="N20" s="60"/>
    </row>
    <row r="21" spans="1:14">
      <c r="A21" s="68"/>
      <c r="B21" s="69"/>
      <c r="C21" s="69"/>
      <c r="D21" s="69"/>
      <c r="E21" s="69"/>
      <c r="F21" s="69"/>
      <c r="G21" s="69"/>
      <c r="H21" s="69"/>
      <c r="I21" s="59"/>
      <c r="J21" s="59"/>
      <c r="K21" s="59"/>
      <c r="L21" s="59"/>
      <c r="M21" s="59"/>
      <c r="N21" s="60"/>
    </row>
    <row r="22" spans="1:14" ht="15.75" thickBot="1">
      <c r="A22" s="70"/>
      <c r="B22" s="71"/>
      <c r="C22" s="71"/>
      <c r="D22" s="71"/>
      <c r="E22" s="71"/>
      <c r="F22" s="71"/>
      <c r="G22" s="71"/>
      <c r="H22" s="71"/>
      <c r="I22" s="61"/>
      <c r="J22" s="61"/>
      <c r="K22" s="61"/>
      <c r="L22" s="61"/>
      <c r="M22" s="61"/>
      <c r="N22" s="62"/>
    </row>
    <row r="36" spans="7:7">
      <c r="G36" s="8"/>
    </row>
  </sheetData>
  <sheetProtection sheet="1" objects="1" scenarios="1"/>
  <protectedRanges>
    <protectedRange sqref="H11" name="Rango1"/>
    <protectedRange sqref="I18" name="Rango2"/>
  </protectedRanges>
  <mergeCells count="29">
    <mergeCell ref="L12:N12"/>
    <mergeCell ref="A12:J12"/>
    <mergeCell ref="A13:J13"/>
    <mergeCell ref="A14:N14"/>
    <mergeCell ref="A16:N16"/>
    <mergeCell ref="L15:N15"/>
    <mergeCell ref="I15:J15"/>
    <mergeCell ref="I18:N22"/>
    <mergeCell ref="E15:H15"/>
    <mergeCell ref="A15:D15"/>
    <mergeCell ref="A18:H22"/>
    <mergeCell ref="L13:N13"/>
    <mergeCell ref="A17:N17"/>
    <mergeCell ref="B11:D1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defaultColWidth="11.42578125" defaultRowHeight="15"/>
  <cols>
    <col min="1" max="1" width="87.7109375" customWidth="1"/>
    <col min="3" max="3" width="25.42578125" customWidth="1"/>
  </cols>
  <sheetData>
    <row r="1" spans="1:3">
      <c r="A1" t="s">
        <v>27</v>
      </c>
      <c r="B1" t="s">
        <v>28</v>
      </c>
      <c r="C1" t="s">
        <v>29</v>
      </c>
    </row>
    <row r="2" spans="1:3">
      <c r="A2" t="s">
        <v>30</v>
      </c>
      <c r="B2" t="s">
        <v>31</v>
      </c>
      <c r="C2" s="25">
        <v>1000</v>
      </c>
    </row>
    <row r="3" spans="1:3">
      <c r="A3" t="s">
        <v>32</v>
      </c>
      <c r="B3" t="s">
        <v>31</v>
      </c>
      <c r="C3" s="25">
        <v>500</v>
      </c>
    </row>
    <row r="4" spans="1:3">
      <c r="A4" t="s">
        <v>33</v>
      </c>
      <c r="B4" t="s">
        <v>31</v>
      </c>
      <c r="C4" s="25">
        <v>500</v>
      </c>
    </row>
    <row r="5" spans="1:3">
      <c r="A5" t="s">
        <v>34</v>
      </c>
      <c r="B5" t="s">
        <v>35</v>
      </c>
      <c r="C5" s="25">
        <v>320</v>
      </c>
    </row>
    <row r="6" spans="1:3">
      <c r="A6" t="s">
        <v>36</v>
      </c>
      <c r="B6" t="s">
        <v>35</v>
      </c>
      <c r="C6" s="25">
        <v>160</v>
      </c>
    </row>
    <row r="7" spans="1:3">
      <c r="A7" t="s">
        <v>37</v>
      </c>
      <c r="B7" t="s">
        <v>35</v>
      </c>
      <c r="C7" s="25">
        <v>10</v>
      </c>
    </row>
    <row r="8" spans="1:3">
      <c r="A8" t="s">
        <v>38</v>
      </c>
      <c r="B8" t="s">
        <v>35</v>
      </c>
      <c r="C8" s="25">
        <v>10</v>
      </c>
    </row>
    <row r="9" spans="1:3">
      <c r="A9" t="s">
        <v>39</v>
      </c>
      <c r="B9" t="s">
        <v>35</v>
      </c>
      <c r="C9" s="25">
        <v>10</v>
      </c>
    </row>
    <row r="10" spans="1:3">
      <c r="A10" t="s">
        <v>40</v>
      </c>
      <c r="B10" t="s">
        <v>35</v>
      </c>
      <c r="C10" s="25">
        <v>15</v>
      </c>
    </row>
    <row r="11" spans="1:3">
      <c r="A11" t="s">
        <v>41</v>
      </c>
      <c r="B11" t="s">
        <v>35</v>
      </c>
      <c r="C11" s="25">
        <v>1</v>
      </c>
    </row>
    <row r="12" spans="1:3">
      <c r="A12" t="s">
        <v>42</v>
      </c>
      <c r="B12" t="s">
        <v>35</v>
      </c>
      <c r="C12" s="25">
        <v>2</v>
      </c>
    </row>
    <row r="13" spans="1:3">
      <c r="A13" t="s">
        <v>43</v>
      </c>
      <c r="B13" t="s">
        <v>35</v>
      </c>
      <c r="C13" s="25">
        <v>2</v>
      </c>
    </row>
    <row r="14" spans="1:3">
      <c r="A14" t="s">
        <v>44</v>
      </c>
      <c r="B14" t="s">
        <v>35</v>
      </c>
      <c r="C14" s="25">
        <v>2</v>
      </c>
    </row>
    <row r="15" spans="1:3">
      <c r="A15" t="s">
        <v>45</v>
      </c>
      <c r="B15" t="s">
        <v>46</v>
      </c>
      <c r="C15" s="25">
        <v>15</v>
      </c>
    </row>
    <row r="16" spans="1:3">
      <c r="A16" t="s">
        <v>47</v>
      </c>
      <c r="B16" t="s">
        <v>35</v>
      </c>
      <c r="C16" s="25">
        <v>10</v>
      </c>
    </row>
    <row r="17" spans="1:3">
      <c r="A17" t="s">
        <v>48</v>
      </c>
      <c r="B17" t="s">
        <v>35</v>
      </c>
      <c r="C17" s="25">
        <v>500</v>
      </c>
    </row>
    <row r="18" spans="1:3">
      <c r="A18" t="s">
        <v>49</v>
      </c>
      <c r="B18" t="s">
        <v>35</v>
      </c>
      <c r="C18" s="25">
        <v>10</v>
      </c>
    </row>
    <row r="19" spans="1:3">
      <c r="A19" t="s">
        <v>50</v>
      </c>
      <c r="B19" t="s">
        <v>35</v>
      </c>
      <c r="C19" s="25">
        <v>2</v>
      </c>
    </row>
    <row r="20" spans="1:3">
      <c r="A20" t="s">
        <v>51</v>
      </c>
      <c r="B20" t="s">
        <v>35</v>
      </c>
      <c r="C20" s="25">
        <v>2</v>
      </c>
    </row>
    <row r="21" spans="1:3">
      <c r="A21" t="s">
        <v>52</v>
      </c>
      <c r="B21" t="s">
        <v>35</v>
      </c>
      <c r="C21" s="25">
        <v>5</v>
      </c>
    </row>
    <row r="22" spans="1:3">
      <c r="A22" t="s">
        <v>53</v>
      </c>
      <c r="B22" t="s">
        <v>35</v>
      </c>
      <c r="C22" s="25">
        <v>5</v>
      </c>
    </row>
    <row r="23" spans="1:3">
      <c r="A23" t="s">
        <v>54</v>
      </c>
      <c r="B23" t="s">
        <v>35</v>
      </c>
      <c r="C23" s="25">
        <v>5</v>
      </c>
    </row>
    <row r="24" spans="1:3">
      <c r="A24" t="s">
        <v>55</v>
      </c>
      <c r="B24" t="s">
        <v>35</v>
      </c>
      <c r="C24" s="25">
        <v>40</v>
      </c>
    </row>
    <row r="25" spans="1:3">
      <c r="A25" t="s">
        <v>56</v>
      </c>
      <c r="B25" t="s">
        <v>35</v>
      </c>
      <c r="C25" s="25">
        <v>5</v>
      </c>
    </row>
    <row r="26" spans="1:3">
      <c r="A26" t="s">
        <v>57</v>
      </c>
      <c r="B26" t="s">
        <v>35</v>
      </c>
      <c r="C26" s="25">
        <v>10</v>
      </c>
    </row>
    <row r="27" spans="1:3">
      <c r="A27" t="s">
        <v>58</v>
      </c>
      <c r="B27" t="s">
        <v>35</v>
      </c>
      <c r="C27" s="25">
        <v>20</v>
      </c>
    </row>
    <row r="28" spans="1:3">
      <c r="A28" t="s">
        <v>59</v>
      </c>
      <c r="B28" t="s">
        <v>35</v>
      </c>
      <c r="C28" s="25">
        <v>10</v>
      </c>
    </row>
    <row r="29" spans="1:3">
      <c r="A29" t="s">
        <v>60</v>
      </c>
      <c r="B29" t="s">
        <v>35</v>
      </c>
      <c r="C29" s="25">
        <v>5</v>
      </c>
    </row>
    <row r="30" spans="1:3">
      <c r="A30" t="s">
        <v>61</v>
      </c>
      <c r="B30" t="s">
        <v>35</v>
      </c>
      <c r="C30" s="25">
        <v>30</v>
      </c>
    </row>
    <row r="31" spans="1:3">
      <c r="A31" t="s">
        <v>62</v>
      </c>
      <c r="B31" t="s">
        <v>35</v>
      </c>
      <c r="C31" s="25">
        <v>500</v>
      </c>
    </row>
    <row r="32" spans="1:3">
      <c r="A32" t="s">
        <v>63</v>
      </c>
      <c r="B32" t="s">
        <v>31</v>
      </c>
      <c r="C32" s="25">
        <v>700</v>
      </c>
    </row>
    <row r="33" spans="1:3">
      <c r="A33" t="s">
        <v>64</v>
      </c>
      <c r="B33" t="s">
        <v>31</v>
      </c>
      <c r="C33" s="25">
        <v>1000</v>
      </c>
    </row>
    <row r="34" spans="1:3">
      <c r="A34" t="s">
        <v>65</v>
      </c>
      <c r="B34" t="s">
        <v>31</v>
      </c>
      <c r="C34" s="25">
        <v>700</v>
      </c>
    </row>
    <row r="35" spans="1:3">
      <c r="A35" t="s">
        <v>66</v>
      </c>
      <c r="B35" t="s">
        <v>31</v>
      </c>
      <c r="C35" s="25">
        <v>700</v>
      </c>
    </row>
    <row r="36" spans="1:3">
      <c r="A36" t="s">
        <v>67</v>
      </c>
      <c r="B36" t="s">
        <v>31</v>
      </c>
      <c r="C36" s="25">
        <v>700</v>
      </c>
    </row>
    <row r="37" spans="1:3">
      <c r="A37" t="s">
        <v>68</v>
      </c>
      <c r="B37" t="s">
        <v>31</v>
      </c>
      <c r="C37" s="25">
        <v>400</v>
      </c>
    </row>
    <row r="38" spans="1:3">
      <c r="A38" t="s">
        <v>69</v>
      </c>
      <c r="B38" t="s">
        <v>35</v>
      </c>
      <c r="C38" s="25">
        <v>5</v>
      </c>
    </row>
    <row r="39" spans="1:3">
      <c r="A39" t="s">
        <v>70</v>
      </c>
      <c r="B39" t="s">
        <v>35</v>
      </c>
      <c r="C39" s="25">
        <v>10</v>
      </c>
    </row>
    <row r="40" spans="1:3">
      <c r="A40" t="s">
        <v>71</v>
      </c>
      <c r="B40" t="s">
        <v>35</v>
      </c>
      <c r="C40" s="25">
        <v>40</v>
      </c>
    </row>
    <row r="41" spans="1:3">
      <c r="A41" t="s">
        <v>72</v>
      </c>
      <c r="B41" t="s">
        <v>35</v>
      </c>
      <c r="C41" s="25">
        <v>35</v>
      </c>
    </row>
    <row r="42" spans="1:3">
      <c r="A42" t="s">
        <v>73</v>
      </c>
      <c r="B42" t="s">
        <v>35</v>
      </c>
      <c r="C42" s="25">
        <v>40</v>
      </c>
    </row>
    <row r="43" spans="1:3">
      <c r="A43" t="s">
        <v>74</v>
      </c>
      <c r="B43" t="s">
        <v>35</v>
      </c>
      <c r="C43" s="25">
        <v>20</v>
      </c>
    </row>
    <row r="44" spans="1:3">
      <c r="A44" t="s">
        <v>75</v>
      </c>
      <c r="B44" t="s">
        <v>35</v>
      </c>
      <c r="C44" s="25">
        <v>15</v>
      </c>
    </row>
    <row r="45" spans="1:3">
      <c r="A45" t="s">
        <v>76</v>
      </c>
      <c r="B45" t="s">
        <v>31</v>
      </c>
      <c r="C45" s="25">
        <v>500</v>
      </c>
    </row>
    <row r="46" spans="1:3">
      <c r="A46" t="s">
        <v>77</v>
      </c>
      <c r="B46" t="s">
        <v>31</v>
      </c>
      <c r="C46" s="25">
        <v>200</v>
      </c>
    </row>
    <row r="47" spans="1:3">
      <c r="A47" t="s">
        <v>78</v>
      </c>
      <c r="B47" t="s">
        <v>31</v>
      </c>
      <c r="C47" s="25">
        <v>200</v>
      </c>
    </row>
    <row r="48" spans="1:3">
      <c r="A48" t="s">
        <v>79</v>
      </c>
      <c r="B48" t="s">
        <v>35</v>
      </c>
      <c r="C48" s="25">
        <v>500</v>
      </c>
    </row>
    <row r="49" spans="1:3">
      <c r="A49" t="s">
        <v>80</v>
      </c>
      <c r="B49" t="s">
        <v>81</v>
      </c>
      <c r="C49" s="25">
        <v>76</v>
      </c>
    </row>
    <row r="50" spans="1:3">
      <c r="A50" t="s">
        <v>82</v>
      </c>
      <c r="B50" t="s">
        <v>35</v>
      </c>
      <c r="C50" s="25">
        <v>500</v>
      </c>
    </row>
    <row r="51" spans="1:3">
      <c r="A51" t="s">
        <v>83</v>
      </c>
      <c r="B51" t="s">
        <v>84</v>
      </c>
      <c r="C51" s="25">
        <v>20</v>
      </c>
    </row>
    <row r="52" spans="1:3">
      <c r="A52" t="s">
        <v>85</v>
      </c>
      <c r="B52" t="s">
        <v>35</v>
      </c>
      <c r="C52" s="25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defaultColWidth="11.42578125" defaultRowHeight="15"/>
  <cols>
    <col min="4" max="4" width="35" customWidth="1"/>
  </cols>
  <sheetData>
    <row r="1" spans="1:4">
      <c r="A1" s="9" t="s">
        <v>86</v>
      </c>
      <c r="B1" s="10" t="s">
        <v>87</v>
      </c>
      <c r="C1" s="9" t="s">
        <v>88</v>
      </c>
      <c r="D1" s="9" t="s">
        <v>89</v>
      </c>
    </row>
    <row r="2" spans="1:4" ht="45">
      <c r="A2" s="11">
        <v>1</v>
      </c>
      <c r="B2" s="11">
        <v>50</v>
      </c>
      <c r="C2" s="12" t="s">
        <v>90</v>
      </c>
      <c r="D2" s="21" t="s">
        <v>91</v>
      </c>
    </row>
    <row r="3" spans="1:4" ht="45">
      <c r="A3" s="11">
        <v>2</v>
      </c>
      <c r="B3" s="13">
        <v>1000</v>
      </c>
      <c r="C3" s="12" t="s">
        <v>90</v>
      </c>
      <c r="D3" s="20" t="s">
        <v>92</v>
      </c>
    </row>
    <row r="4" spans="1:4" ht="45">
      <c r="A4" s="11">
        <v>3</v>
      </c>
      <c r="B4" s="14">
        <v>500</v>
      </c>
      <c r="C4" s="12" t="s">
        <v>90</v>
      </c>
      <c r="D4" s="20" t="s">
        <v>93</v>
      </c>
    </row>
    <row r="5" spans="1:4">
      <c r="A5" s="15">
        <v>4</v>
      </c>
      <c r="B5" s="15">
        <v>50</v>
      </c>
      <c r="C5" s="16" t="s">
        <v>90</v>
      </c>
      <c r="D5" s="17" t="s">
        <v>94</v>
      </c>
    </row>
    <row r="6" spans="1:4">
      <c r="A6" s="15">
        <v>5</v>
      </c>
      <c r="B6" s="15">
        <v>50</v>
      </c>
      <c r="C6" s="16" t="s">
        <v>90</v>
      </c>
      <c r="D6" s="17" t="s">
        <v>95</v>
      </c>
    </row>
    <row r="7" spans="1:4">
      <c r="A7" s="15">
        <v>6</v>
      </c>
      <c r="B7" s="15">
        <v>50</v>
      </c>
      <c r="C7" s="16" t="s">
        <v>90</v>
      </c>
      <c r="D7" s="17" t="s">
        <v>96</v>
      </c>
    </row>
    <row r="8" spans="1:4">
      <c r="A8" s="15">
        <v>7</v>
      </c>
      <c r="B8" s="15">
        <v>50</v>
      </c>
      <c r="C8" s="16" t="s">
        <v>90</v>
      </c>
      <c r="D8" s="17" t="s">
        <v>97</v>
      </c>
    </row>
    <row r="9" spans="1:4">
      <c r="A9" s="15">
        <v>8</v>
      </c>
      <c r="B9" s="15">
        <v>50</v>
      </c>
      <c r="C9" s="16" t="s">
        <v>90</v>
      </c>
      <c r="D9" s="17" t="s">
        <v>98</v>
      </c>
    </row>
    <row r="10" spans="1:4">
      <c r="A10" s="15">
        <v>9</v>
      </c>
      <c r="B10" s="18">
        <v>2000</v>
      </c>
      <c r="C10" s="16" t="s">
        <v>90</v>
      </c>
      <c r="D10" s="17" t="s">
        <v>99</v>
      </c>
    </row>
    <row r="11" spans="1:4">
      <c r="A11" s="15">
        <v>10</v>
      </c>
      <c r="B11" s="19">
        <v>400</v>
      </c>
      <c r="C11" s="16" t="s">
        <v>90</v>
      </c>
      <c r="D11" s="17" t="s">
        <v>100</v>
      </c>
    </row>
    <row r="12" spans="1:4" ht="75">
      <c r="A12" s="11">
        <v>11</v>
      </c>
      <c r="B12" s="11">
        <v>50</v>
      </c>
      <c r="C12" s="12" t="s">
        <v>101</v>
      </c>
      <c r="D12" s="20" t="s">
        <v>102</v>
      </c>
    </row>
    <row r="13" spans="1:4" ht="30">
      <c r="A13" s="15">
        <v>12</v>
      </c>
      <c r="B13" s="15">
        <v>20</v>
      </c>
      <c r="C13" s="16" t="s">
        <v>101</v>
      </c>
      <c r="D13" s="17" t="s">
        <v>103</v>
      </c>
    </row>
    <row r="14" spans="1:4">
      <c r="A14" s="15">
        <v>13</v>
      </c>
      <c r="B14" s="15">
        <v>20</v>
      </c>
      <c r="C14" s="16" t="s">
        <v>101</v>
      </c>
      <c r="D14" s="17" t="s">
        <v>104</v>
      </c>
    </row>
    <row r="15" spans="1:4">
      <c r="A15" s="15">
        <v>14</v>
      </c>
      <c r="B15" s="15">
        <v>20</v>
      </c>
      <c r="C15" s="16" t="s">
        <v>101</v>
      </c>
      <c r="D15" s="17" t="s">
        <v>105</v>
      </c>
    </row>
    <row r="16" spans="1:4">
      <c r="A16" s="15">
        <v>15</v>
      </c>
      <c r="B16" s="15">
        <v>20</v>
      </c>
      <c r="C16" s="16" t="s">
        <v>101</v>
      </c>
      <c r="D16" s="17" t="s">
        <v>106</v>
      </c>
    </row>
    <row r="17" spans="1:4" ht="60">
      <c r="A17" s="11">
        <v>16</v>
      </c>
      <c r="B17" s="14">
        <v>150</v>
      </c>
      <c r="C17" s="12" t="s">
        <v>90</v>
      </c>
      <c r="D17" s="20" t="s">
        <v>107</v>
      </c>
    </row>
    <row r="18" spans="1:4" ht="60">
      <c r="A18" s="11">
        <v>17</v>
      </c>
      <c r="B18" s="11">
        <v>50</v>
      </c>
      <c r="C18" s="12" t="s">
        <v>90</v>
      </c>
      <c r="D18" s="20" t="s">
        <v>108</v>
      </c>
    </row>
    <row r="19" spans="1:4" ht="89.25" customHeight="1">
      <c r="A19" s="15">
        <v>18</v>
      </c>
      <c r="B19" s="15">
        <v>50</v>
      </c>
      <c r="C19" s="16" t="s">
        <v>90</v>
      </c>
      <c r="D19" s="20" t="s">
        <v>109</v>
      </c>
    </row>
    <row r="20" spans="1:4" ht="60">
      <c r="A20" s="11">
        <v>19</v>
      </c>
      <c r="B20" s="11">
        <v>5</v>
      </c>
      <c r="C20" s="12" t="s">
        <v>90</v>
      </c>
      <c r="D20" s="20" t="s">
        <v>110</v>
      </c>
    </row>
    <row r="21" spans="1:4" ht="60">
      <c r="A21" s="15">
        <v>20</v>
      </c>
      <c r="B21" s="11">
        <v>50</v>
      </c>
      <c r="C21" s="12" t="s">
        <v>90</v>
      </c>
      <c r="D21" s="20" t="s">
        <v>111</v>
      </c>
    </row>
    <row r="22" spans="1:4">
      <c r="A22" s="11">
        <v>21</v>
      </c>
      <c r="B22" s="15">
        <v>50</v>
      </c>
      <c r="C22" s="16" t="s">
        <v>90</v>
      </c>
      <c r="D22" s="17" t="s">
        <v>112</v>
      </c>
    </row>
    <row r="23" spans="1:4">
      <c r="A23" s="15">
        <v>22</v>
      </c>
      <c r="B23" s="15">
        <v>50</v>
      </c>
      <c r="C23" s="16" t="s">
        <v>90</v>
      </c>
      <c r="D23" s="17" t="s">
        <v>113</v>
      </c>
    </row>
    <row r="24" spans="1:4">
      <c r="A24" s="11">
        <v>23</v>
      </c>
      <c r="B24" s="15">
        <v>50</v>
      </c>
      <c r="C24" s="16" t="s">
        <v>90</v>
      </c>
      <c r="D24" s="17" t="s">
        <v>114</v>
      </c>
    </row>
    <row r="25" spans="1:4">
      <c r="A25" s="15">
        <v>24</v>
      </c>
      <c r="B25" s="15">
        <v>50</v>
      </c>
      <c r="C25" s="16" t="s">
        <v>90</v>
      </c>
      <c r="D25" s="17" t="s">
        <v>115</v>
      </c>
    </row>
    <row r="26" spans="1:4">
      <c r="A26" s="11">
        <v>25</v>
      </c>
      <c r="B26" s="15">
        <v>10</v>
      </c>
      <c r="C26" s="16" t="s">
        <v>116</v>
      </c>
      <c r="D26" s="17" t="s">
        <v>117</v>
      </c>
    </row>
    <row r="27" spans="1:4" ht="60">
      <c r="A27" s="15">
        <v>26</v>
      </c>
      <c r="B27" s="11">
        <v>500</v>
      </c>
      <c r="C27" s="12" t="s">
        <v>90</v>
      </c>
      <c r="D27" s="20" t="s">
        <v>118</v>
      </c>
    </row>
    <row r="28" spans="1:4">
      <c r="A28" s="11">
        <v>27</v>
      </c>
      <c r="B28" s="15">
        <v>50</v>
      </c>
      <c r="C28" s="16" t="s">
        <v>90</v>
      </c>
      <c r="D28" s="17" t="s">
        <v>119</v>
      </c>
    </row>
    <row r="29" spans="1:4">
      <c r="A29" s="15">
        <v>28</v>
      </c>
      <c r="B29" s="15">
        <v>50</v>
      </c>
      <c r="C29" s="16" t="s">
        <v>90</v>
      </c>
      <c r="D29" s="17" t="s">
        <v>120</v>
      </c>
    </row>
    <row r="30" spans="1:4">
      <c r="A30" s="11">
        <v>29</v>
      </c>
      <c r="B30" s="15">
        <v>50</v>
      </c>
      <c r="C30" s="16" t="s">
        <v>90</v>
      </c>
      <c r="D30" s="17" t="s">
        <v>121</v>
      </c>
    </row>
    <row r="31" spans="1:4">
      <c r="A31" s="15">
        <v>30</v>
      </c>
      <c r="B31" s="15">
        <v>50</v>
      </c>
      <c r="C31" s="16" t="s">
        <v>90</v>
      </c>
      <c r="D31" s="17" t="s">
        <v>122</v>
      </c>
    </row>
    <row r="32" spans="1:4" ht="45">
      <c r="A32" s="11">
        <v>31</v>
      </c>
      <c r="B32" s="11">
        <v>500</v>
      </c>
      <c r="C32" s="12" t="s">
        <v>90</v>
      </c>
      <c r="D32" s="20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9B33E419-0810-485C-B9E6-C2EE220C1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Oscarina Pichardo Aquino</cp:lastModifiedBy>
  <cp:revision/>
  <dcterms:created xsi:type="dcterms:W3CDTF">2014-12-15T12:59:31Z</dcterms:created>
  <dcterms:modified xsi:type="dcterms:W3CDTF">2024-03-26T13:48:33Z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