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CM-2024-058 CONTRATACIÓN SERVICIO DE IMPRESIÓN DEL LIBRO “JUSTICIA AL DÍA PARA GARANTIZAR LA DIGNIDAD DE LAS PERSONAS”\Editables\Anexos\"/>
    </mc:Choice>
  </mc:AlternateContent>
  <bookViews>
    <workbookView xWindow="0" yWindow="0" windowWidth="24000" windowHeight="951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K12" i="5" s="1"/>
  <c r="L12" i="5"/>
  <c r="N12" i="5" s="1"/>
  <c r="M12" i="5"/>
  <c r="L14" i="5" l="1"/>
  <c r="L13" i="5"/>
  <c r="L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<sst xmlns="http://schemas.openxmlformats.org/spreadsheetml/2006/main" count="28" uniqueCount="28">
  <si>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</si>
  <si>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</si>
  <si>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</si>
  <si>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CONTRATACIÓN SERVICIOS DE IMPRESIÓN DEL LIBRO “JUSTICIA AL DÍA PARA GARANTIZAR LA DIGNIDAD DE LAS PERSONAS”</t>
  </si>
  <si>
    <t>No. Expediente:</t>
  </si>
  <si>
    <t>CM-2024-058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</si>
  <si>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</si>
  <si>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</si>
  <si>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</si>
  <si>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</si>
  <si>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</si>
  <si>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</si>
  <si>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</si>
  <si>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</si>
  <si>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</si>
  <si>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</si>
  <si>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</si>
  <si>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</si>
  <si>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</si>
  <si>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</si>
  <si>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IMPRESIÓN LIBRO DE 8X11 PULGADAS, 120 PÁGINAS PAPEL BOND 24. CUBIERTA EN CARTONITE 12, FULL COLOR TIRO Y RETIRO, PLASTIFICADO MATE CON SOLAPA 4 PULG. PEGADO. </t>
  </si>
  <si>
    <t>UD 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</si>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</sst>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</font>
    <font>
      <sz val="14"/>
      <color rgb="FF000000"/>
      <name val="Times New Roman"/>
      <family val="1"/>
    </font>
    <font>
      <sz val="14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/>
    </xf>
    <xf numFmtId="0" fontId="6" fillId="2" borderId="22" xfId="0" applyFont="1" applyFill="1" applyBorder="1" applyAlignment="1" applyProtection="1">
      <alignment wrapText="1"/>
      <protection locked="0"/>
    </xf>
    <xf numFmtId="0" fontId="14" fillId="4" borderId="22" xfId="0" applyFont="1" applyFill="1" applyBorder="1" applyAlignment="1">
      <alignment horizontal="center" vertical="center" wrapText="1"/>
    </xf>
    <xf numFmtId="0" fontId="13" fillId="4" borderId="29" xfId="2" applyNumberFormat="1" applyFont="1" applyFill="1" applyBorder="1" applyAlignment="1">
      <alignment horizontal="center" vertical="center" wrapText="1"/>
    </xf>
    <xf numFmtId="164" fontId="6" fillId="2" borderId="22" xfId="0" applyNumberFormat="1" applyFont="1" applyFill="1" applyBorder="1" applyAlignment="1" applyProtection="1">
      <alignment vertical="center"/>
      <protection locked="0"/>
    </xf>
    <xf numFmtId="9" fontId="6" fillId="2" borderId="22" xfId="0" applyNumberFormat="1" applyFont="1" applyFill="1" applyBorder="1" applyAlignment="1" applyProtection="1">
      <alignment horizontal="center" vertical="center"/>
      <protection locked="0"/>
    </xf>
    <xf numFmtId="164" fontId="6" fillId="4" borderId="22" xfId="0" applyNumberFormat="1" applyFont="1" applyFill="1" applyBorder="1" applyAlignment="1">
      <alignment vertical="center"/>
    </xf>
    <xf numFmtId="164" fontId="6" fillId="4" borderId="23" xfId="0" applyNumberFormat="1" applyFont="1" applyFill="1" applyBorder="1" applyAlignment="1">
      <alignment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5" fillId="4" borderId="3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 wrapText="1"/>
    </xf>
    <xf numFmtId="0" fontId="13" fillId="4" borderId="28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32" xfId="0" applyFont="1" applyFill="1" applyBorder="1" applyAlignment="1" applyProtection="1">
      <alignment horizontal="center" wrapText="1"/>
      <protection locked="0"/>
    </xf>
    <xf numFmtId="0" fontId="6" fillId="2" borderId="24" xfId="0" applyFont="1" applyFill="1" applyBorder="1" applyAlignment="1" applyProtection="1">
      <alignment horizontal="center" wrapText="1"/>
      <protection locked="0"/>
    </xf>
    <xf numFmtId="0" fontId="6" fillId="2" borderId="33" xfId="0" applyFont="1" applyFill="1" applyBorder="1" applyAlignment="1" applyProtection="1">
      <alignment horizontal="center" wrapText="1"/>
      <protection locked="0"/>
    </xf>
    <xf numFmtId="0" fontId="5" fillId="4" borderId="30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20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right" vertical="center"/>
    </xf>
    <xf numFmtId="0" fontId="11" fillId="4" borderId="19" xfId="0" applyFont="1" applyFill="1" applyBorder="1" applyAlignment="1">
      <alignment horizontal="right" vertical="center"/>
    </xf>
    <xf numFmtId="0" fontId="11" fillId="4" borderId="2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11" fillId="4" borderId="32" xfId="0" applyNumberFormat="1" applyFont="1" applyFill="1" applyBorder="1" applyAlignment="1">
      <alignment horizontal="center" vertical="center"/>
    </xf>
    <xf numFmtId="164" fontId="11" fillId="4" borderId="24" xfId="0" applyNumberFormat="1" applyFont="1" applyFill="1" applyBorder="1" applyAlignment="1">
      <alignment horizontal="center" vertical="center"/>
    </xf>
    <xf numFmtId="164" fontId="11" fillId="4" borderId="34" xfId="0" applyNumberFormat="1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</cellXfs>
  <cellStyles count="3">
    <cellStyle name="Currency 2" xfId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C6" zoomScale="85" zoomScaleNormal="85" zoomScaleSheetLayoutView="100" workbookViewId="0">
      <selection activeCell="L16" activeCellId="10" sqref="A12 B12:D12 B12:D12 G12 F12 J12 L12 N12 L13:N13 L14:N14 L16:N16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21.5703125" customWidth="1"/>
    <col min="4" max="4" width="51.57031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30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8.75" customHeight="1" x14ac:dyDescent="0.25">
      <c r="A4" s="33" t="s">
        <v>1</v>
      </c>
      <c r="B4" s="33"/>
      <c r="C4" s="33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28" t="s">
        <v>2</v>
      </c>
      <c r="B6" s="29"/>
      <c r="C6" s="23" t="s">
        <v>3</v>
      </c>
      <c r="D6" s="24"/>
      <c r="E6" s="24"/>
      <c r="F6" s="24"/>
      <c r="G6" s="24"/>
      <c r="H6" s="25"/>
      <c r="I6" s="29" t="s">
        <v>4</v>
      </c>
      <c r="J6" s="29"/>
      <c r="K6" s="3"/>
      <c r="L6" s="35" t="s">
        <v>5</v>
      </c>
      <c r="M6" s="35"/>
      <c r="N6" s="36"/>
    </row>
    <row r="7" spans="1:14" ht="45" customHeight="1" x14ac:dyDescent="0.25">
      <c r="A7" s="32" t="s">
        <v>6</v>
      </c>
      <c r="B7" s="30"/>
      <c r="C7" s="26"/>
      <c r="D7" s="26"/>
      <c r="E7" s="26"/>
      <c r="F7" s="26"/>
      <c r="G7" s="26"/>
      <c r="H7" s="26"/>
      <c r="I7" s="30" t="s">
        <v>7</v>
      </c>
      <c r="J7" s="30"/>
      <c r="K7" s="4"/>
      <c r="L7" s="37"/>
      <c r="M7" s="37"/>
      <c r="N7" s="38"/>
    </row>
    <row r="8" spans="1:14" ht="45" customHeight="1" x14ac:dyDescent="0.25">
      <c r="A8" s="34" t="s">
        <v>8</v>
      </c>
      <c r="B8" s="31"/>
      <c r="C8" s="27"/>
      <c r="D8" s="27"/>
      <c r="E8" s="27"/>
      <c r="F8" s="27"/>
      <c r="G8" s="27"/>
      <c r="H8" s="27"/>
      <c r="I8" s="31" t="s">
        <v>9</v>
      </c>
      <c r="J8" s="31"/>
      <c r="K8" s="5"/>
      <c r="L8" s="27"/>
      <c r="M8" s="27"/>
      <c r="N8" s="39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8" t="s">
        <v>10</v>
      </c>
      <c r="B10" s="40" t="s">
        <v>11</v>
      </c>
      <c r="C10" s="40"/>
      <c r="D10" s="40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x14ac:dyDescent="0.2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1:14" ht="112.5" customHeight="1" x14ac:dyDescent="0.3">
      <c r="A12" s="11">
        <v>1</v>
      </c>
      <c r="B12" s="41" t="s">
        <v>20</v>
      </c>
      <c r="C12" s="42"/>
      <c r="D12" s="43"/>
      <c r="E12" s="12"/>
      <c r="F12" s="13" t="s">
        <v>21</v>
      </c>
      <c r="G12" s="14">
        <v>1000</v>
      </c>
      <c r="H12" s="15"/>
      <c r="I12" s="16"/>
      <c r="J12" s="17">
        <f>H12*I12</f>
        <v>0</v>
      </c>
      <c r="K12" s="17">
        <f>J12*G12</f>
        <v>0</v>
      </c>
      <c r="L12" s="17">
        <f>H12+J12</f>
        <v>0</v>
      </c>
      <c r="M12" s="17">
        <f>G12*H12</f>
        <v>0</v>
      </c>
      <c r="N12" s="18">
        <f>G12*L12</f>
        <v>0</v>
      </c>
    </row>
    <row r="13" spans="1:14" ht="45" customHeight="1" x14ac:dyDescent="0.25">
      <c r="A13" s="66" t="s">
        <v>22</v>
      </c>
      <c r="B13" s="67"/>
      <c r="C13" s="67"/>
      <c r="D13" s="67"/>
      <c r="E13" s="67"/>
      <c r="F13" s="67"/>
      <c r="G13" s="67"/>
      <c r="H13" s="67"/>
      <c r="I13" s="67"/>
      <c r="J13" s="67"/>
      <c r="K13" s="19"/>
      <c r="L13" s="64">
        <f>SUM(M12:M12)</f>
        <v>0</v>
      </c>
      <c r="M13" s="64"/>
      <c r="N13" s="65"/>
    </row>
    <row r="14" spans="1:14" ht="42" customHeight="1" x14ac:dyDescent="0.25">
      <c r="A14" s="68" t="s">
        <v>23</v>
      </c>
      <c r="B14" s="69"/>
      <c r="C14" s="69"/>
      <c r="D14" s="69"/>
      <c r="E14" s="69"/>
      <c r="F14" s="69"/>
      <c r="G14" s="69"/>
      <c r="H14" s="69"/>
      <c r="I14" s="69"/>
      <c r="J14" s="69"/>
      <c r="K14" s="20"/>
      <c r="L14" s="62">
        <f>SUM(K12:K12)</f>
        <v>0</v>
      </c>
      <c r="M14" s="62"/>
      <c r="N14" s="63"/>
    </row>
    <row r="15" spans="1:14" ht="42.75" customHeight="1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</row>
    <row r="16" spans="1:14" ht="57.75" customHeight="1" x14ac:dyDescent="0.3">
      <c r="A16" s="54" t="s">
        <v>24</v>
      </c>
      <c r="B16" s="55"/>
      <c r="C16" s="55"/>
      <c r="D16" s="55"/>
      <c r="E16" s="51"/>
      <c r="F16" s="52"/>
      <c r="G16" s="52"/>
      <c r="H16" s="53"/>
      <c r="I16" s="75" t="s">
        <v>25</v>
      </c>
      <c r="J16" s="76"/>
      <c r="K16" s="21"/>
      <c r="L16" s="72">
        <f>L13+L14</f>
        <v>0</v>
      </c>
      <c r="M16" s="73"/>
      <c r="N16" s="74"/>
    </row>
    <row r="17" spans="1:14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pans="1:14" ht="15.75" thickBot="1" x14ac:dyDescent="0.3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 x14ac:dyDescent="0.25">
      <c r="A19" s="56" t="s">
        <v>26</v>
      </c>
      <c r="B19" s="57"/>
      <c r="C19" s="57"/>
      <c r="D19" s="57"/>
      <c r="E19" s="57"/>
      <c r="F19" s="57"/>
      <c r="G19" s="57"/>
      <c r="H19" s="57"/>
      <c r="I19" s="44" t="s">
        <v>27</v>
      </c>
      <c r="J19" s="44"/>
      <c r="K19" s="44"/>
      <c r="L19" s="44"/>
      <c r="M19" s="44"/>
      <c r="N19" s="45"/>
    </row>
    <row r="20" spans="1:14" x14ac:dyDescent="0.25">
      <c r="A20" s="58"/>
      <c r="B20" s="59"/>
      <c r="C20" s="59"/>
      <c r="D20" s="59"/>
      <c r="E20" s="59"/>
      <c r="F20" s="59"/>
      <c r="G20" s="59"/>
      <c r="H20" s="59"/>
      <c r="I20" s="46"/>
      <c r="J20" s="46"/>
      <c r="K20" s="46"/>
      <c r="L20" s="46"/>
      <c r="M20" s="46"/>
      <c r="N20" s="47"/>
    </row>
    <row r="21" spans="1:14" x14ac:dyDescent="0.25">
      <c r="A21" s="58"/>
      <c r="B21" s="59"/>
      <c r="C21" s="59"/>
      <c r="D21" s="59"/>
      <c r="E21" s="59"/>
      <c r="F21" s="59"/>
      <c r="G21" s="59"/>
      <c r="H21" s="59"/>
      <c r="I21" s="46"/>
      <c r="J21" s="46"/>
      <c r="K21" s="46"/>
      <c r="L21" s="46"/>
      <c r="M21" s="46"/>
      <c r="N21" s="47"/>
    </row>
    <row r="22" spans="1:14" x14ac:dyDescent="0.25">
      <c r="A22" s="58"/>
      <c r="B22" s="59"/>
      <c r="C22" s="59"/>
      <c r="D22" s="59"/>
      <c r="E22" s="59"/>
      <c r="F22" s="59"/>
      <c r="G22" s="59"/>
      <c r="H22" s="59"/>
      <c r="I22" s="46"/>
      <c r="J22" s="46"/>
      <c r="K22" s="46"/>
      <c r="L22" s="46"/>
      <c r="M22" s="46"/>
      <c r="N22" s="47"/>
    </row>
    <row r="23" spans="1:14" ht="15.75" thickBot="1" x14ac:dyDescent="0.3">
      <c r="A23" s="60"/>
      <c r="B23" s="61"/>
      <c r="C23" s="61"/>
      <c r="D23" s="61"/>
      <c r="E23" s="61"/>
      <c r="F23" s="61"/>
      <c r="G23" s="61"/>
      <c r="H23" s="61"/>
      <c r="I23" s="48"/>
      <c r="J23" s="48"/>
      <c r="K23" s="48"/>
      <c r="L23" s="48"/>
      <c r="M23" s="48"/>
      <c r="N23" s="49"/>
    </row>
  </sheetData>
  <sheetProtection algorithmName="SHA-512" hashValue="lTVo3owW1XwpMe4iXoDNGYFxR9MtGFHz2cqtbAaJvMu+qRjQKPZkIOAI0RZFfhIeIcZW3i2awJ12nYS65BoHFw==" saltValue="WxWNIm1xQqTRAu7+d4X3Bw==" spinCount="100000" sheet="1" objects="1" scenarios="1"/>
  <mergeCells count="30">
    <mergeCell ref="B10:D10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E6F22A-8708-43C7-8D65-76212F50C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2024-04-12T17:46:45Z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