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64 SUMINISTRO E INSTALACIÓN DE MAQUINA PARA SISTEMA DE PURIFICACION OSMOSIS EN EL COMEDOR/Editables/Anexos/"/>
    </mc:Choice>
  </mc:AlternateContent>
  <xr:revisionPtr revIDLastSave="535" documentId="11_796039ECD6B3125CEF18F3D999D4823C3B9383AE" xr6:coauthVersionLast="47" xr6:coauthVersionMax="47" xr10:uidLastSave="{4849AB01-5EBD-417C-AC27-3F26A60FCAF3}"/>
  <bookViews>
    <workbookView xWindow="-120" yWindow="-120" windowWidth="29040" windowHeight="1572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L13" i="5"/>
  <c r="J11" i="5"/>
  <c r="L11" i="5" s="1"/>
  <c r="M12" i="5" l="1"/>
  <c r="M11" i="5"/>
  <c r="N11" i="5"/>
  <c r="K12" i="5" l="1"/>
  <c r="K11" i="5"/>
  <c r="L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<sst xmlns="http://schemas.openxmlformats.org/spreadsheetml/2006/main" count="311" uniqueCount="183">
  <si>
    <t>OFERTA ECONÓMICA</t>
  </si>
  <si>
    <t>SNCC.F.033-OFERTA ECONÓMICA</t>
  </si>
  <si>
    <t>Título del Proceso:</t>
  </si>
  <si>
    <t xml:space="preserve">SUMINISTRO E INSTALACIÓN DE MÁQUINA PARA SISTEMA DE PURIFICACIÓN OSMOSIS EN EL COMEDOR 5TO NIVEL DEL EDIFICIO SEDE SUPREMA CORTE DE JUSTICIA
</t>
  </si>
  <si>
    <t>No. Expediente:</t>
  </si>
  <si>
    <t>CM-2024-164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</si>
  <si>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</si>
  <si>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</si>
  <si>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</si>
  <si>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</si>
  <si>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</si>
  <si>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</si>
  <si>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</si>
  <si>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</si>
  <si>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</si>
  <si>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</si>
  <si>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</si>
  <si>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</si>
  <si>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</si>
  <si>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</si>
  <si>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SUMINISTRO E INSTALACIÓN DE MÁQUINA PARA SISTEMA DE PURIFICACIÓN DE AGUA. 
ESPECIFICACIONES: 
</t>
    </r>
    <r>
      <rPr>
        <sz val="14"/>
        <color rgb="FF000000"/>
        <rFont val="Times New Roman"/>
      </rPr>
      <t xml:space="preserve">
• TIPO DE SISTEMA: OSMOSIS INVERSA.
• UTILIDAD DEL SISTEMA: PRODUCE AGUA QUÍMICA, FÍSICA Y MICROBIOLÓGICA MENTE PURA EN 99.9%.
• CAPACIDAD DE PRODUCCIÓN: 2400 GPD (GALONES POR DÍA).
• CANTIDAD DE MEMBRANAS: UNO (1).
• DIMENSIONES DE LAS MEMBRANAS: 4” X 40”.
• ELECTRICIDAD: 220 VOLTIOS.
• BOMBA DE PRESIÓN: 1.0 HP, 1,750 RPM, 60 HZ, INDICADORES DE PRESIÓN VÁLVULA DE CONTROL HIDRÁULICO
* PRE-FILTRO DE 5 MICRONES SWITCH DE PRESIÓN PARA EL PRODUCTO Y EL DRENAJE.
</t>
    </r>
    <r>
      <rPr>
        <b/>
        <sz val="14"/>
        <color rgb="FF000000"/>
        <rFont val="Times New Roman"/>
      </rPr>
      <t xml:space="preserve">• MECANISMO DEL SISTEMA: EL PROCESO SE DIVIDE EN TRES (3) ETAPAS:
</t>
    </r>
    <r>
      <rPr>
        <sz val="14"/>
        <color rgb="FF000000"/>
        <rFont val="Times New Roman"/>
      </rPr>
      <t xml:space="preserve">
</t>
    </r>
    <r>
      <rPr>
        <b/>
        <sz val="14"/>
        <color rgb="FF000000"/>
        <rFont val="Times New Roman"/>
      </rPr>
      <t xml:space="preserve">1- PRE-TRATAMIENTO DEL SISTEMA:
</t>
    </r>
    <r>
      <rPr>
        <sz val="14"/>
        <color rgb="FF000000"/>
        <rFont val="Times New Roman"/>
      </rPr>
      <t xml:space="preserve">- FILTRACIÓN DE MULTIMEDIOS SEDIMENTADORES.
- FILTRACIÓN DE CARBÓN ACTIVADO.
- SISTEMA DUPLEX DE ABLANDAMIENTO DE AGUA.
- MICROFILTRACION.
</t>
    </r>
    <r>
      <rPr>
        <b/>
        <sz val="14"/>
        <color rgb="FF000000"/>
        <rFont val="Times New Roman"/>
      </rPr>
      <t xml:space="preserve">2- TRATAMIENTO DEL SISTEMA:
</t>
    </r>
    <r>
      <rPr>
        <sz val="14"/>
        <color rgb="FF000000"/>
        <rFont val="Times New Roman"/>
      </rPr>
      <t xml:space="preserve">- EQUIPO DE OSMOSIS INVERSA
- ALMACENAMIENTO.
</t>
    </r>
    <r>
      <rPr>
        <b/>
        <sz val="14"/>
        <color rgb="FF000000"/>
        <rFont val="Times New Roman"/>
      </rPr>
      <t xml:space="preserve">3- POST TRATAMIENTO:
</t>
    </r>
    <r>
      <rPr>
        <sz val="14"/>
        <color rgb="FF000000"/>
        <rFont val="Times New Roman"/>
      </rPr>
      <t>- SISTEMA DE BOMBEO.
- POST FILTRACIÓN CON CARBONO ACTIVADO.
- ESTERILIZACIÓN DEL AGUA.
*</t>
    </r>
    <r>
      <rPr>
        <b/>
        <sz val="14"/>
        <color rgb="FF000000"/>
        <rFont val="Times New Roman"/>
      </rPr>
      <t xml:space="preserve"> INCLUYE EQUIPOS MENCIONADOS EN LAS ESPECIFICACIONES TÉCNICAS (NUMERALES 3 Y 4)
• GARANTÍA: UN (1) AÑO DE GARANTÍA EN PARTES NO ELÉCTRICAS Y SEIS (6) MESES DE GARANTÍA EN PARTES ELÉCTRICAS.
</t>
    </r>
    <r>
      <rPr>
        <sz val="14"/>
        <color rgb="FF000000"/>
        <rFont val="Times New Roman"/>
      </rPr>
      <t xml:space="preserve">
(MAS DETALLESEN ESPECIFICACIONES TECNICAS). 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</si>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</sst>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[$$-1C0A]* #,##0.00_);_([$$-1C0A]* \(#,##0.00\);_([$$-1C0A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b/>
      <sz val="14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164" fontId="5" fillId="4" borderId="20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top" shrinkToFit="1"/>
    </xf>
    <xf numFmtId="1" fontId="18" fillId="0" borderId="25" xfId="0" applyNumberFormat="1" applyFont="1" applyBorder="1" applyAlignment="1">
      <alignment horizontal="center" vertical="center" shrinkToFit="1"/>
    </xf>
    <xf numFmtId="1" fontId="18" fillId="0" borderId="36" xfId="0" applyNumberFormat="1" applyFont="1" applyBorder="1" applyAlignment="1">
      <alignment horizontal="center" vertical="top" shrinkToFit="1"/>
    </xf>
    <xf numFmtId="0" fontId="20" fillId="4" borderId="37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9" fontId="5" fillId="2" borderId="44" xfId="0" applyNumberFormat="1" applyFont="1" applyFill="1" applyBorder="1" applyAlignment="1" applyProtection="1">
      <alignment horizontal="center" vertical="center"/>
      <protection locked="0"/>
    </xf>
    <xf numFmtId="9" fontId="5" fillId="2" borderId="45" xfId="0" applyNumberFormat="1" applyFont="1" applyFill="1" applyBorder="1" applyAlignment="1" applyProtection="1">
      <alignment horizontal="center" vertical="center"/>
      <protection locked="0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2" fontId="5" fillId="4" borderId="45" xfId="0" applyNumberFormat="1" applyFont="1" applyFill="1" applyBorder="1" applyAlignment="1">
      <alignment horizontal="center" vertical="center"/>
    </xf>
    <xf numFmtId="165" fontId="5" fillId="2" borderId="44" xfId="0" applyNumberFormat="1" applyFont="1" applyFill="1" applyBorder="1" applyAlignment="1" applyProtection="1">
      <alignment horizontal="center" wrapText="1"/>
      <protection locked="0"/>
    </xf>
    <xf numFmtId="165" fontId="5" fillId="2" borderId="45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34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right" vertical="center"/>
    </xf>
    <xf numFmtId="0" fontId="16" fillId="4" borderId="32" xfId="0" applyFont="1" applyFill="1" applyBorder="1" applyAlignment="1">
      <alignment horizontal="right" vertical="center"/>
    </xf>
    <xf numFmtId="0" fontId="16" fillId="4" borderId="33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27" xfId="0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wrapText="1"/>
      <protection locked="0"/>
    </xf>
    <xf numFmtId="0" fontId="5" fillId="2" borderId="45" xfId="0" applyFont="1" applyFill="1" applyBorder="1" applyAlignment="1" applyProtection="1">
      <alignment horizont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55" zoomScaleNormal="55" zoomScaleSheetLayoutView="100" workbookViewId="0">
      <selection activeCell="J11" sqref="J11:J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3.42578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30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8.75" customHeight="1" x14ac:dyDescent="0.25">
      <c r="A4" s="64" t="s">
        <v>1</v>
      </c>
      <c r="B4" s="64"/>
      <c r="C4" s="6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1.75" customHeight="1" x14ac:dyDescent="0.25">
      <c r="A6" s="59" t="s">
        <v>2</v>
      </c>
      <c r="B6" s="60"/>
      <c r="C6" s="54" t="s">
        <v>3</v>
      </c>
      <c r="D6" s="55"/>
      <c r="E6" s="55"/>
      <c r="F6" s="55"/>
      <c r="G6" s="55"/>
      <c r="H6" s="56"/>
      <c r="I6" s="60" t="s">
        <v>4</v>
      </c>
      <c r="J6" s="60"/>
      <c r="K6" s="3"/>
      <c r="L6" s="66" t="s">
        <v>5</v>
      </c>
      <c r="M6" s="66"/>
      <c r="N6" s="67"/>
    </row>
    <row r="7" spans="1:14" ht="45" customHeight="1" x14ac:dyDescent="0.25">
      <c r="A7" s="63" t="s">
        <v>6</v>
      </c>
      <c r="B7" s="61"/>
      <c r="C7" s="57"/>
      <c r="D7" s="57"/>
      <c r="E7" s="57"/>
      <c r="F7" s="57"/>
      <c r="G7" s="57"/>
      <c r="H7" s="57"/>
      <c r="I7" s="61" t="s">
        <v>7</v>
      </c>
      <c r="J7" s="61"/>
      <c r="K7" s="4"/>
      <c r="L7" s="68"/>
      <c r="M7" s="68"/>
      <c r="N7" s="69"/>
    </row>
    <row r="8" spans="1:14" ht="45" customHeight="1" x14ac:dyDescent="0.25">
      <c r="A8" s="65" t="s">
        <v>8</v>
      </c>
      <c r="B8" s="62"/>
      <c r="C8" s="58"/>
      <c r="D8" s="58"/>
      <c r="E8" s="58"/>
      <c r="F8" s="58"/>
      <c r="G8" s="58"/>
      <c r="H8" s="58"/>
      <c r="I8" s="62" t="s">
        <v>9</v>
      </c>
      <c r="J8" s="62"/>
      <c r="K8" s="5"/>
      <c r="L8" s="58"/>
      <c r="M8" s="58"/>
      <c r="N8" s="70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10</v>
      </c>
      <c r="B10" s="71" t="s">
        <v>11</v>
      </c>
      <c r="C10" s="71"/>
      <c r="D10" s="71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380.25" customHeight="1" x14ac:dyDescent="0.25">
      <c r="A11" s="106">
        <v>1</v>
      </c>
      <c r="B11" s="37" t="s">
        <v>20</v>
      </c>
      <c r="C11" s="38"/>
      <c r="D11" s="39"/>
      <c r="E11" s="108"/>
      <c r="F11" s="45" t="s">
        <v>21</v>
      </c>
      <c r="G11" s="49">
        <v>1</v>
      </c>
      <c r="H11" s="51"/>
      <c r="I11" s="43">
        <v>0.18</v>
      </c>
      <c r="J11" s="45">
        <f>H11*I11</f>
        <v>0</v>
      </c>
      <c r="K11" s="30">
        <f t="shared" ref="K11:K12" si="0">J11*G11</f>
        <v>0</v>
      </c>
      <c r="L11" s="45">
        <f>H11+J11</f>
        <v>0</v>
      </c>
      <c r="M11" s="30">
        <f t="shared" ref="M11:M12" si="1">G11*H11</f>
        <v>0</v>
      </c>
      <c r="N11" s="47">
        <f t="shared" ref="N11" si="2">G11*L11</f>
        <v>0</v>
      </c>
    </row>
    <row r="12" spans="1:14" ht="408.75" customHeight="1" thickBot="1" x14ac:dyDescent="0.3">
      <c r="A12" s="107"/>
      <c r="B12" s="40"/>
      <c r="C12" s="41"/>
      <c r="D12" s="42"/>
      <c r="E12" s="109"/>
      <c r="F12" s="46"/>
      <c r="G12" s="50"/>
      <c r="H12" s="52"/>
      <c r="I12" s="44"/>
      <c r="J12" s="46"/>
      <c r="K12" s="29">
        <f t="shared" si="0"/>
        <v>0</v>
      </c>
      <c r="L12" s="46"/>
      <c r="M12" s="29">
        <f t="shared" si="1"/>
        <v>0</v>
      </c>
      <c r="N12" s="48"/>
    </row>
    <row r="13" spans="1:14" ht="45" customHeight="1" x14ac:dyDescent="0.25">
      <c r="A13" s="94" t="s">
        <v>22</v>
      </c>
      <c r="B13" s="95"/>
      <c r="C13" s="95"/>
      <c r="D13" s="95"/>
      <c r="E13" s="95"/>
      <c r="F13" s="95"/>
      <c r="G13" s="95"/>
      <c r="H13" s="95"/>
      <c r="I13" s="95"/>
      <c r="J13" s="96"/>
      <c r="K13" s="25"/>
      <c r="L13" s="91">
        <f>SUM(M11:M12)</f>
        <v>0</v>
      </c>
      <c r="M13" s="92"/>
      <c r="N13" s="93"/>
    </row>
    <row r="14" spans="1:14" ht="42" customHeight="1" x14ac:dyDescent="0.25">
      <c r="A14" s="97" t="s">
        <v>23</v>
      </c>
      <c r="B14" s="98"/>
      <c r="C14" s="98"/>
      <c r="D14" s="98"/>
      <c r="E14" s="98"/>
      <c r="F14" s="98"/>
      <c r="G14" s="98"/>
      <c r="H14" s="98"/>
      <c r="I14" s="98"/>
      <c r="J14" s="99"/>
      <c r="K14" s="26"/>
      <c r="L14" s="87">
        <f>SUM(K11:K12)</f>
        <v>0</v>
      </c>
      <c r="M14" s="88"/>
      <c r="N14" s="89"/>
    </row>
    <row r="15" spans="1:14" ht="42.75" customHeigh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57.75" customHeight="1" x14ac:dyDescent="0.25">
      <c r="A16" s="79" t="s">
        <v>24</v>
      </c>
      <c r="B16" s="80"/>
      <c r="C16" s="80"/>
      <c r="D16" s="80"/>
      <c r="E16" s="78"/>
      <c r="F16" s="78"/>
      <c r="G16" s="78"/>
      <c r="H16" s="78"/>
      <c r="I16" s="104" t="s">
        <v>25</v>
      </c>
      <c r="J16" s="105"/>
      <c r="K16" s="27"/>
      <c r="L16" s="101">
        <f>L13+L14</f>
        <v>0</v>
      </c>
      <c r="M16" s="102"/>
      <c r="N16" s="103"/>
    </row>
    <row r="17" spans="1:14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15.75" thickBot="1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 x14ac:dyDescent="0.25">
      <c r="A19" s="81" t="s">
        <v>26</v>
      </c>
      <c r="B19" s="82"/>
      <c r="C19" s="82"/>
      <c r="D19" s="82"/>
      <c r="E19" s="82"/>
      <c r="F19" s="82"/>
      <c r="G19" s="82"/>
      <c r="H19" s="82"/>
      <c r="I19" s="72" t="s">
        <v>27</v>
      </c>
      <c r="J19" s="72"/>
      <c r="K19" s="72"/>
      <c r="L19" s="72"/>
      <c r="M19" s="72"/>
      <c r="N19" s="73"/>
    </row>
    <row r="20" spans="1:14" x14ac:dyDescent="0.25">
      <c r="A20" s="83"/>
      <c r="B20" s="84"/>
      <c r="C20" s="84"/>
      <c r="D20" s="84"/>
      <c r="E20" s="84"/>
      <c r="F20" s="84"/>
      <c r="G20" s="84"/>
      <c r="H20" s="84"/>
      <c r="I20" s="74"/>
      <c r="J20" s="74"/>
      <c r="K20" s="74"/>
      <c r="L20" s="74"/>
      <c r="M20" s="74"/>
      <c r="N20" s="75"/>
    </row>
    <row r="21" spans="1:14" x14ac:dyDescent="0.25">
      <c r="A21" s="83"/>
      <c r="B21" s="84"/>
      <c r="C21" s="84"/>
      <c r="D21" s="84"/>
      <c r="E21" s="84"/>
      <c r="F21" s="84"/>
      <c r="G21" s="84"/>
      <c r="H21" s="84"/>
      <c r="I21" s="74"/>
      <c r="J21" s="74"/>
      <c r="K21" s="74"/>
      <c r="L21" s="74"/>
      <c r="M21" s="74"/>
      <c r="N21" s="75"/>
    </row>
    <row r="22" spans="1:14" x14ac:dyDescent="0.25">
      <c r="A22" s="83"/>
      <c r="B22" s="84"/>
      <c r="C22" s="84"/>
      <c r="D22" s="84"/>
      <c r="E22" s="84"/>
      <c r="F22" s="84"/>
      <c r="G22" s="84"/>
      <c r="H22" s="84"/>
      <c r="I22" s="74"/>
      <c r="J22" s="74"/>
      <c r="K22" s="74"/>
      <c r="L22" s="74"/>
      <c r="M22" s="74"/>
      <c r="N22" s="75"/>
    </row>
    <row r="23" spans="1:14" ht="15.75" thickBot="1" x14ac:dyDescent="0.3">
      <c r="A23" s="85"/>
      <c r="B23" s="86"/>
      <c r="C23" s="86"/>
      <c r="D23" s="86"/>
      <c r="E23" s="86"/>
      <c r="F23" s="86"/>
      <c r="G23" s="86"/>
      <c r="H23" s="86"/>
      <c r="I23" s="76"/>
      <c r="J23" s="76"/>
      <c r="K23" s="76"/>
      <c r="L23" s="76"/>
      <c r="M23" s="76"/>
      <c r="N23" s="77"/>
    </row>
    <row r="31" spans="1:14" x14ac:dyDescent="0.25">
      <c r="H31" s="28"/>
    </row>
    <row r="37" spans="7:7" x14ac:dyDescent="0.25">
      <c r="G37" s="8"/>
    </row>
  </sheetData>
  <sheetProtection algorithmName="SHA-512" hashValue="6qtezry2sh6aKuF/BR23yXi4lzWz73Qv42Ts9SrZ1qsTRxanEzV284q/vre2+pFMzttu1jn53TTDpUVnw26Fug==" saltValue="BnOcToKwWXlDLfzfvu46Cw==" spinCount="100000" sheet="1" objects="1" scenarios="1"/>
  <mergeCells count="38">
    <mergeCell ref="B10:D10"/>
    <mergeCell ref="I19:N23"/>
    <mergeCell ref="E16:H16"/>
    <mergeCell ref="A16:D16"/>
    <mergeCell ref="A19:H23"/>
    <mergeCell ref="L14:N14"/>
    <mergeCell ref="A18:N18"/>
    <mergeCell ref="L13:N13"/>
    <mergeCell ref="A13:J13"/>
    <mergeCell ref="A14:J14"/>
    <mergeCell ref="A15:N15"/>
    <mergeCell ref="A17:N17"/>
    <mergeCell ref="L16:N16"/>
    <mergeCell ref="I16:J16"/>
    <mergeCell ref="A11:A12"/>
    <mergeCell ref="E11:E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2"/>
    <mergeCell ref="I11:I12"/>
    <mergeCell ref="J11:J12"/>
    <mergeCell ref="L11:L12"/>
    <mergeCell ref="N11:N12"/>
    <mergeCell ref="F11:F12"/>
    <mergeCell ref="G11:G12"/>
    <mergeCell ref="H11:H12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39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31" t="s">
        <v>28</v>
      </c>
      <c r="B1" s="33" t="s">
        <v>29</v>
      </c>
      <c r="C1" s="34">
        <v>1500</v>
      </c>
    </row>
    <row r="2" spans="1:3" ht="15.75" x14ac:dyDescent="0.25">
      <c r="A2" s="31" t="s">
        <v>30</v>
      </c>
      <c r="B2" s="33" t="s">
        <v>29</v>
      </c>
      <c r="C2" s="34">
        <v>500</v>
      </c>
    </row>
    <row r="3" spans="1:3" ht="15.75" x14ac:dyDescent="0.25">
      <c r="A3" s="31" t="s">
        <v>31</v>
      </c>
      <c r="B3" s="33" t="s">
        <v>29</v>
      </c>
      <c r="C3" s="34">
        <v>800</v>
      </c>
    </row>
    <row r="4" spans="1:3" ht="90" x14ac:dyDescent="0.25">
      <c r="A4" s="31" t="s">
        <v>32</v>
      </c>
      <c r="B4" s="33" t="s">
        <v>21</v>
      </c>
      <c r="C4" s="35">
        <v>22</v>
      </c>
    </row>
    <row r="5" spans="1:3" ht="30" x14ac:dyDescent="0.25">
      <c r="A5" s="31" t="s">
        <v>33</v>
      </c>
      <c r="B5" s="33" t="s">
        <v>21</v>
      </c>
      <c r="C5" s="34">
        <v>2</v>
      </c>
    </row>
    <row r="6" spans="1:3" ht="30" x14ac:dyDescent="0.25">
      <c r="A6" s="31" t="s">
        <v>34</v>
      </c>
      <c r="B6" s="33" t="s">
        <v>21</v>
      </c>
      <c r="C6" s="34">
        <v>2</v>
      </c>
    </row>
    <row r="7" spans="1:3" ht="30" x14ac:dyDescent="0.25">
      <c r="A7" s="31" t="s">
        <v>35</v>
      </c>
      <c r="B7" s="33" t="s">
        <v>21</v>
      </c>
      <c r="C7" s="34">
        <v>2</v>
      </c>
    </row>
    <row r="8" spans="1:3" ht="30" x14ac:dyDescent="0.25">
      <c r="A8" s="31" t="s">
        <v>36</v>
      </c>
      <c r="B8" s="33" t="s">
        <v>21</v>
      </c>
      <c r="C8" s="34">
        <v>2</v>
      </c>
    </row>
    <row r="9" spans="1:3" ht="15.75" x14ac:dyDescent="0.25">
      <c r="A9" s="31" t="s">
        <v>37</v>
      </c>
      <c r="B9" s="33" t="s">
        <v>38</v>
      </c>
      <c r="C9" s="36">
        <v>10</v>
      </c>
    </row>
    <row r="10" spans="1:3" ht="45" x14ac:dyDescent="0.25">
      <c r="A10" s="31" t="s">
        <v>39</v>
      </c>
      <c r="B10" s="33" t="s">
        <v>21</v>
      </c>
      <c r="C10" s="34">
        <v>10</v>
      </c>
    </row>
    <row r="11" spans="1:3" ht="45" x14ac:dyDescent="0.25">
      <c r="A11" s="31" t="s">
        <v>40</v>
      </c>
      <c r="B11" s="33" t="s">
        <v>21</v>
      </c>
      <c r="C11" s="34">
        <v>10</v>
      </c>
    </row>
    <row r="12" spans="1:3" ht="15.75" x14ac:dyDescent="0.25">
      <c r="A12" s="31" t="s">
        <v>41</v>
      </c>
      <c r="B12" s="33" t="s">
        <v>21</v>
      </c>
      <c r="C12" s="34">
        <v>250</v>
      </c>
    </row>
    <row r="13" spans="1:3" ht="15.75" x14ac:dyDescent="0.25">
      <c r="A13" s="31" t="s">
        <v>42</v>
      </c>
      <c r="B13" s="33" t="s">
        <v>21</v>
      </c>
      <c r="C13" s="34">
        <v>10</v>
      </c>
    </row>
    <row r="14" spans="1:3" ht="45" x14ac:dyDescent="0.25">
      <c r="A14" s="31" t="s">
        <v>43</v>
      </c>
      <c r="B14" s="33" t="s">
        <v>21</v>
      </c>
      <c r="C14" s="34">
        <v>1</v>
      </c>
    </row>
    <row r="15" spans="1:3" ht="30" x14ac:dyDescent="0.25">
      <c r="A15" s="31" t="s">
        <v>44</v>
      </c>
      <c r="B15" s="33" t="s">
        <v>21</v>
      </c>
      <c r="C15" s="34">
        <v>1</v>
      </c>
    </row>
    <row r="16" spans="1:3" ht="30" x14ac:dyDescent="0.25">
      <c r="A16" s="31" t="s">
        <v>45</v>
      </c>
      <c r="B16" s="33" t="s">
        <v>21</v>
      </c>
      <c r="C16" s="34">
        <v>1</v>
      </c>
    </row>
    <row r="17" spans="1:3" ht="45" x14ac:dyDescent="0.25">
      <c r="A17" s="31" t="s">
        <v>46</v>
      </c>
      <c r="B17" s="33" t="s">
        <v>21</v>
      </c>
      <c r="C17" s="34">
        <v>1</v>
      </c>
    </row>
    <row r="18" spans="1:3" ht="30" x14ac:dyDescent="0.25">
      <c r="A18" s="31" t="s">
        <v>47</v>
      </c>
      <c r="B18" s="33" t="s">
        <v>21</v>
      </c>
      <c r="C18" s="34">
        <v>1</v>
      </c>
    </row>
    <row r="19" spans="1:3" ht="15.75" x14ac:dyDescent="0.25">
      <c r="A19" s="31" t="s">
        <v>48</v>
      </c>
      <c r="B19" s="33" t="s">
        <v>21</v>
      </c>
      <c r="C19" s="34">
        <v>5</v>
      </c>
    </row>
    <row r="20" spans="1:3" ht="15.75" x14ac:dyDescent="0.25">
      <c r="A20" s="31" t="s">
        <v>49</v>
      </c>
      <c r="B20" s="33" t="s">
        <v>21</v>
      </c>
      <c r="C20" s="34">
        <v>5</v>
      </c>
    </row>
    <row r="21" spans="1:3" ht="15.75" x14ac:dyDescent="0.25">
      <c r="A21" s="31" t="s">
        <v>50</v>
      </c>
      <c r="B21" s="33" t="s">
        <v>21</v>
      </c>
      <c r="C21" s="34">
        <v>5</v>
      </c>
    </row>
    <row r="22" spans="1:3" ht="30" x14ac:dyDescent="0.25">
      <c r="A22" s="31" t="s">
        <v>51</v>
      </c>
      <c r="B22" s="33" t="s">
        <v>21</v>
      </c>
      <c r="C22" s="34">
        <v>20</v>
      </c>
    </row>
    <row r="23" spans="1:3" ht="15.75" x14ac:dyDescent="0.25">
      <c r="A23" s="31" t="s">
        <v>52</v>
      </c>
      <c r="B23" s="33" t="s">
        <v>21</v>
      </c>
      <c r="C23" s="34">
        <v>10</v>
      </c>
    </row>
    <row r="24" spans="1:3" ht="30" x14ac:dyDescent="0.25">
      <c r="A24" s="31" t="s">
        <v>53</v>
      </c>
      <c r="B24" s="33" t="s">
        <v>21</v>
      </c>
      <c r="C24" s="34">
        <v>5</v>
      </c>
    </row>
    <row r="25" spans="1:3" ht="15.75" x14ac:dyDescent="0.25">
      <c r="A25" s="31" t="s">
        <v>54</v>
      </c>
      <c r="B25" s="33" t="s">
        <v>21</v>
      </c>
      <c r="C25" s="34">
        <v>50</v>
      </c>
    </row>
    <row r="26" spans="1:3" ht="15.75" x14ac:dyDescent="0.25">
      <c r="A26" s="31" t="s">
        <v>55</v>
      </c>
      <c r="B26" s="33" t="s">
        <v>21</v>
      </c>
      <c r="C26" s="34">
        <v>50</v>
      </c>
    </row>
    <row r="27" spans="1:3" ht="15.75" x14ac:dyDescent="0.25">
      <c r="A27" s="31" t="s">
        <v>56</v>
      </c>
      <c r="B27" s="33" t="s">
        <v>21</v>
      </c>
      <c r="C27" s="34">
        <v>50</v>
      </c>
    </row>
    <row r="28" spans="1:3" ht="90" x14ac:dyDescent="0.25">
      <c r="A28" s="31" t="s">
        <v>57</v>
      </c>
      <c r="B28" s="33" t="s">
        <v>21</v>
      </c>
      <c r="C28" s="35">
        <v>20</v>
      </c>
    </row>
    <row r="29" spans="1:3" ht="30" x14ac:dyDescent="0.25">
      <c r="A29" s="31" t="s">
        <v>58</v>
      </c>
      <c r="B29" s="33" t="s">
        <v>21</v>
      </c>
      <c r="C29" s="34">
        <v>300</v>
      </c>
    </row>
    <row r="30" spans="1:3" ht="45" x14ac:dyDescent="0.25">
      <c r="A30" s="31" t="s">
        <v>59</v>
      </c>
      <c r="B30" s="33" t="s">
        <v>29</v>
      </c>
      <c r="C30" s="34">
        <v>600</v>
      </c>
    </row>
    <row r="31" spans="1:3" ht="45" x14ac:dyDescent="0.25">
      <c r="A31" s="31" t="s">
        <v>60</v>
      </c>
      <c r="B31" s="33" t="s">
        <v>29</v>
      </c>
      <c r="C31" s="36">
        <v>1500</v>
      </c>
    </row>
    <row r="32" spans="1:3" ht="45" x14ac:dyDescent="0.25">
      <c r="A32" s="31" t="s">
        <v>61</v>
      </c>
      <c r="B32" s="33" t="s">
        <v>29</v>
      </c>
      <c r="C32" s="34">
        <v>600</v>
      </c>
    </row>
    <row r="33" spans="1:3" ht="45" x14ac:dyDescent="0.25">
      <c r="A33" s="31" t="s">
        <v>62</v>
      </c>
      <c r="B33" s="33" t="s">
        <v>29</v>
      </c>
      <c r="C33" s="34">
        <v>600</v>
      </c>
    </row>
    <row r="34" spans="1:3" ht="45" x14ac:dyDescent="0.25">
      <c r="A34" s="31" t="s">
        <v>63</v>
      </c>
      <c r="B34" s="33" t="s">
        <v>29</v>
      </c>
      <c r="C34" s="34">
        <v>600</v>
      </c>
    </row>
    <row r="35" spans="1:3" ht="30" x14ac:dyDescent="0.25">
      <c r="A35" s="31" t="s">
        <v>64</v>
      </c>
      <c r="B35" s="33" t="s">
        <v>29</v>
      </c>
      <c r="C35" s="34">
        <v>600</v>
      </c>
    </row>
    <row r="36" spans="1:3" ht="45" x14ac:dyDescent="0.25">
      <c r="A36" s="31" t="s">
        <v>65</v>
      </c>
      <c r="B36" s="33" t="s">
        <v>21</v>
      </c>
      <c r="C36" s="34">
        <v>10</v>
      </c>
    </row>
    <row r="37" spans="1:3" ht="60" x14ac:dyDescent="0.25">
      <c r="A37" s="31" t="s">
        <v>66</v>
      </c>
      <c r="B37" s="33" t="s">
        <v>21</v>
      </c>
      <c r="C37" s="35">
        <v>3</v>
      </c>
    </row>
    <row r="38" spans="1:3" ht="30" x14ac:dyDescent="0.25">
      <c r="A38" s="31" t="s">
        <v>67</v>
      </c>
      <c r="B38" s="33" t="s">
        <v>21</v>
      </c>
      <c r="C38" s="34">
        <v>20</v>
      </c>
    </row>
    <row r="39" spans="1:3" ht="30" x14ac:dyDescent="0.25">
      <c r="A39" s="31" t="s">
        <v>68</v>
      </c>
      <c r="B39" s="33" t="s">
        <v>21</v>
      </c>
      <c r="C39" s="35">
        <v>20</v>
      </c>
    </row>
    <row r="40" spans="1:3" ht="30" x14ac:dyDescent="0.25">
      <c r="A40" s="31" t="s">
        <v>69</v>
      </c>
      <c r="B40" s="33" t="s">
        <v>21</v>
      </c>
      <c r="C40" s="34">
        <v>20</v>
      </c>
    </row>
    <row r="41" spans="1:3" ht="30" x14ac:dyDescent="0.25">
      <c r="A41" s="31" t="s">
        <v>70</v>
      </c>
      <c r="B41" s="33" t="s">
        <v>21</v>
      </c>
      <c r="C41" s="34">
        <v>20</v>
      </c>
    </row>
    <row r="42" spans="1:3" ht="30" x14ac:dyDescent="0.25">
      <c r="A42" s="31" t="s">
        <v>71</v>
      </c>
      <c r="B42" s="33" t="s">
        <v>21</v>
      </c>
      <c r="C42" s="34">
        <v>5</v>
      </c>
    </row>
    <row r="43" spans="1:3" ht="30" x14ac:dyDescent="0.25">
      <c r="A43" s="31" t="s">
        <v>72</v>
      </c>
      <c r="B43" s="33" t="s">
        <v>21</v>
      </c>
      <c r="C43" s="34">
        <v>35</v>
      </c>
    </row>
    <row r="44" spans="1:3" ht="30" x14ac:dyDescent="0.25">
      <c r="A44" s="31" t="s">
        <v>73</v>
      </c>
      <c r="B44" s="33" t="s">
        <v>21</v>
      </c>
      <c r="C44" s="34">
        <v>6</v>
      </c>
    </row>
    <row r="45" spans="1:3" ht="15.75" x14ac:dyDescent="0.25">
      <c r="A45" s="31" t="s">
        <v>74</v>
      </c>
      <c r="B45" s="33" t="s">
        <v>29</v>
      </c>
      <c r="C45" s="34">
        <v>500</v>
      </c>
    </row>
    <row r="46" spans="1:3" ht="15.75" x14ac:dyDescent="0.25">
      <c r="A46" s="31" t="s">
        <v>75</v>
      </c>
      <c r="B46" s="33" t="s">
        <v>29</v>
      </c>
      <c r="C46" s="34">
        <v>200</v>
      </c>
    </row>
    <row r="47" spans="1:3" ht="45" x14ac:dyDescent="0.25">
      <c r="A47" s="31" t="s">
        <v>76</v>
      </c>
      <c r="B47" s="33" t="s">
        <v>21</v>
      </c>
      <c r="C47" s="34">
        <v>100</v>
      </c>
    </row>
    <row r="48" spans="1:3" ht="15.75" x14ac:dyDescent="0.25">
      <c r="A48" s="31" t="s">
        <v>77</v>
      </c>
      <c r="B48" s="33" t="s">
        <v>29</v>
      </c>
      <c r="C48" s="34">
        <v>300</v>
      </c>
    </row>
    <row r="49" spans="1:3" ht="45" x14ac:dyDescent="0.25">
      <c r="A49" s="31" t="s">
        <v>78</v>
      </c>
      <c r="B49" s="33" t="s">
        <v>21</v>
      </c>
      <c r="C49" s="34">
        <v>250</v>
      </c>
    </row>
    <row r="50" spans="1:3" ht="15.75" x14ac:dyDescent="0.25">
      <c r="A50" s="31" t="s">
        <v>79</v>
      </c>
      <c r="B50" s="33" t="s">
        <v>21</v>
      </c>
      <c r="C50" s="34">
        <v>15</v>
      </c>
    </row>
    <row r="51" spans="1:3" ht="15.75" x14ac:dyDescent="0.25">
      <c r="A51" s="31" t="s">
        <v>80</v>
      </c>
      <c r="B51" s="33" t="s">
        <v>21</v>
      </c>
      <c r="C51" s="36">
        <v>2</v>
      </c>
    </row>
    <row r="52" spans="1:3" ht="15.75" x14ac:dyDescent="0.25">
      <c r="A52" s="31" t="s">
        <v>81</v>
      </c>
      <c r="B52" s="33" t="s">
        <v>21</v>
      </c>
      <c r="C52" s="34">
        <v>50</v>
      </c>
    </row>
    <row r="53" spans="1:3" ht="25.5" x14ac:dyDescent="0.25">
      <c r="A53" s="32" t="s">
        <v>82</v>
      </c>
      <c r="B53" s="33" t="s">
        <v>21</v>
      </c>
      <c r="C53" s="34">
        <v>15</v>
      </c>
    </row>
    <row r="54" spans="1:3" ht="15.75" x14ac:dyDescent="0.25">
      <c r="A54" s="31" t="s">
        <v>83</v>
      </c>
      <c r="B54" s="33" t="s">
        <v>29</v>
      </c>
      <c r="C54" s="34">
        <v>30</v>
      </c>
    </row>
    <row r="55" spans="1:3" ht="15.75" x14ac:dyDescent="0.25">
      <c r="A55" s="31" t="s">
        <v>84</v>
      </c>
      <c r="B55" s="33" t="s">
        <v>21</v>
      </c>
      <c r="C55" s="34">
        <v>15</v>
      </c>
    </row>
    <row r="56" spans="1:3" ht="15.75" x14ac:dyDescent="0.25">
      <c r="A56" s="31" t="s">
        <v>85</v>
      </c>
      <c r="B56" s="33" t="s">
        <v>21</v>
      </c>
      <c r="C56" s="34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86</v>
      </c>
      <c r="B1" t="s">
        <v>87</v>
      </c>
      <c r="C1" t="s">
        <v>88</v>
      </c>
    </row>
    <row r="2" spans="1:3" x14ac:dyDescent="0.25">
      <c r="A2" t="s">
        <v>89</v>
      </c>
      <c r="B2" t="s">
        <v>90</v>
      </c>
      <c r="C2" s="28">
        <v>1000</v>
      </c>
    </row>
    <row r="3" spans="1:3" x14ac:dyDescent="0.25">
      <c r="A3" t="s">
        <v>91</v>
      </c>
      <c r="B3" t="s">
        <v>90</v>
      </c>
      <c r="C3" s="28">
        <v>500</v>
      </c>
    </row>
    <row r="4" spans="1:3" x14ac:dyDescent="0.25">
      <c r="A4" t="s">
        <v>92</v>
      </c>
      <c r="B4" t="s">
        <v>90</v>
      </c>
      <c r="C4" s="28">
        <v>500</v>
      </c>
    </row>
    <row r="5" spans="1:3" x14ac:dyDescent="0.25">
      <c r="A5" t="s">
        <v>93</v>
      </c>
      <c r="B5" t="s">
        <v>94</v>
      </c>
      <c r="C5" s="28">
        <v>320</v>
      </c>
    </row>
    <row r="6" spans="1:3" x14ac:dyDescent="0.25">
      <c r="A6" t="s">
        <v>95</v>
      </c>
      <c r="B6" t="s">
        <v>94</v>
      </c>
      <c r="C6" s="28">
        <v>160</v>
      </c>
    </row>
    <row r="7" spans="1:3" x14ac:dyDescent="0.25">
      <c r="A7" t="s">
        <v>96</v>
      </c>
      <c r="B7" t="s">
        <v>94</v>
      </c>
      <c r="C7" s="28">
        <v>10</v>
      </c>
    </row>
    <row r="8" spans="1:3" x14ac:dyDescent="0.25">
      <c r="A8" t="s">
        <v>97</v>
      </c>
      <c r="B8" t="s">
        <v>94</v>
      </c>
      <c r="C8" s="28">
        <v>10</v>
      </c>
    </row>
    <row r="9" spans="1:3" x14ac:dyDescent="0.25">
      <c r="A9" t="s">
        <v>98</v>
      </c>
      <c r="B9" t="s">
        <v>94</v>
      </c>
      <c r="C9" s="28">
        <v>10</v>
      </c>
    </row>
    <row r="10" spans="1:3" x14ac:dyDescent="0.25">
      <c r="A10" t="s">
        <v>99</v>
      </c>
      <c r="B10" t="s">
        <v>94</v>
      </c>
      <c r="C10" s="28">
        <v>15</v>
      </c>
    </row>
    <row r="11" spans="1:3" x14ac:dyDescent="0.25">
      <c r="A11" t="s">
        <v>100</v>
      </c>
      <c r="B11" t="s">
        <v>94</v>
      </c>
      <c r="C11" s="28">
        <v>1</v>
      </c>
    </row>
    <row r="12" spans="1:3" x14ac:dyDescent="0.25">
      <c r="A12" t="s">
        <v>101</v>
      </c>
      <c r="B12" t="s">
        <v>94</v>
      </c>
      <c r="C12" s="28">
        <v>2</v>
      </c>
    </row>
    <row r="13" spans="1:3" x14ac:dyDescent="0.25">
      <c r="A13" t="s">
        <v>102</v>
      </c>
      <c r="B13" t="s">
        <v>94</v>
      </c>
      <c r="C13" s="28">
        <v>2</v>
      </c>
    </row>
    <row r="14" spans="1:3" x14ac:dyDescent="0.25">
      <c r="A14" t="s">
        <v>103</v>
      </c>
      <c r="B14" t="s">
        <v>94</v>
      </c>
      <c r="C14" s="28">
        <v>2</v>
      </c>
    </row>
    <row r="15" spans="1:3" x14ac:dyDescent="0.25">
      <c r="A15" t="s">
        <v>104</v>
      </c>
      <c r="B15" t="s">
        <v>105</v>
      </c>
      <c r="C15" s="28">
        <v>15</v>
      </c>
    </row>
    <row r="16" spans="1:3" x14ac:dyDescent="0.25">
      <c r="A16" t="s">
        <v>106</v>
      </c>
      <c r="B16" t="s">
        <v>94</v>
      </c>
      <c r="C16" s="28">
        <v>10</v>
      </c>
    </row>
    <row r="17" spans="1:3" x14ac:dyDescent="0.25">
      <c r="A17" t="s">
        <v>107</v>
      </c>
      <c r="B17" t="s">
        <v>94</v>
      </c>
      <c r="C17" s="28">
        <v>500</v>
      </c>
    </row>
    <row r="18" spans="1:3" x14ac:dyDescent="0.25">
      <c r="A18" t="s">
        <v>108</v>
      </c>
      <c r="B18" t="s">
        <v>94</v>
      </c>
      <c r="C18" s="28">
        <v>10</v>
      </c>
    </row>
    <row r="19" spans="1:3" x14ac:dyDescent="0.25">
      <c r="A19" t="s">
        <v>109</v>
      </c>
      <c r="B19" t="s">
        <v>94</v>
      </c>
      <c r="C19" s="28">
        <v>2</v>
      </c>
    </row>
    <row r="20" spans="1:3" x14ac:dyDescent="0.25">
      <c r="A20" t="s">
        <v>110</v>
      </c>
      <c r="B20" t="s">
        <v>94</v>
      </c>
      <c r="C20" s="28">
        <v>2</v>
      </c>
    </row>
    <row r="21" spans="1:3" x14ac:dyDescent="0.25">
      <c r="A21" t="s">
        <v>111</v>
      </c>
      <c r="B21" t="s">
        <v>94</v>
      </c>
      <c r="C21" s="28">
        <v>5</v>
      </c>
    </row>
    <row r="22" spans="1:3" x14ac:dyDescent="0.25">
      <c r="A22" t="s">
        <v>112</v>
      </c>
      <c r="B22" t="s">
        <v>94</v>
      </c>
      <c r="C22" s="28">
        <v>5</v>
      </c>
    </row>
    <row r="23" spans="1:3" x14ac:dyDescent="0.25">
      <c r="A23" t="s">
        <v>113</v>
      </c>
      <c r="B23" t="s">
        <v>94</v>
      </c>
      <c r="C23" s="28">
        <v>5</v>
      </c>
    </row>
    <row r="24" spans="1:3" x14ac:dyDescent="0.25">
      <c r="A24" t="s">
        <v>114</v>
      </c>
      <c r="B24" t="s">
        <v>94</v>
      </c>
      <c r="C24" s="28">
        <v>40</v>
      </c>
    </row>
    <row r="25" spans="1:3" x14ac:dyDescent="0.25">
      <c r="A25" t="s">
        <v>115</v>
      </c>
      <c r="B25" t="s">
        <v>94</v>
      </c>
      <c r="C25" s="28">
        <v>5</v>
      </c>
    </row>
    <row r="26" spans="1:3" x14ac:dyDescent="0.25">
      <c r="A26" t="s">
        <v>116</v>
      </c>
      <c r="B26" t="s">
        <v>94</v>
      </c>
      <c r="C26" s="28">
        <v>10</v>
      </c>
    </row>
    <row r="27" spans="1:3" x14ac:dyDescent="0.25">
      <c r="A27" t="s">
        <v>117</v>
      </c>
      <c r="B27" t="s">
        <v>94</v>
      </c>
      <c r="C27" s="28">
        <v>20</v>
      </c>
    </row>
    <row r="28" spans="1:3" x14ac:dyDescent="0.25">
      <c r="A28" t="s">
        <v>118</v>
      </c>
      <c r="B28" t="s">
        <v>94</v>
      </c>
      <c r="C28" s="28">
        <v>10</v>
      </c>
    </row>
    <row r="29" spans="1:3" x14ac:dyDescent="0.25">
      <c r="A29" t="s">
        <v>119</v>
      </c>
      <c r="B29" t="s">
        <v>94</v>
      </c>
      <c r="C29" s="28">
        <v>5</v>
      </c>
    </row>
    <row r="30" spans="1:3" x14ac:dyDescent="0.25">
      <c r="A30" t="s">
        <v>120</v>
      </c>
      <c r="B30" t="s">
        <v>94</v>
      </c>
      <c r="C30" s="28">
        <v>30</v>
      </c>
    </row>
    <row r="31" spans="1:3" x14ac:dyDescent="0.25">
      <c r="A31" t="s">
        <v>121</v>
      </c>
      <c r="B31" t="s">
        <v>94</v>
      </c>
      <c r="C31" s="28">
        <v>500</v>
      </c>
    </row>
    <row r="32" spans="1:3" x14ac:dyDescent="0.25">
      <c r="A32" t="s">
        <v>122</v>
      </c>
      <c r="B32" t="s">
        <v>90</v>
      </c>
      <c r="C32" s="28">
        <v>700</v>
      </c>
    </row>
    <row r="33" spans="1:3" x14ac:dyDescent="0.25">
      <c r="A33" t="s">
        <v>123</v>
      </c>
      <c r="B33" t="s">
        <v>90</v>
      </c>
      <c r="C33" s="28">
        <v>1000</v>
      </c>
    </row>
    <row r="34" spans="1:3" x14ac:dyDescent="0.25">
      <c r="A34" t="s">
        <v>124</v>
      </c>
      <c r="B34" t="s">
        <v>90</v>
      </c>
      <c r="C34" s="28">
        <v>700</v>
      </c>
    </row>
    <row r="35" spans="1:3" x14ac:dyDescent="0.25">
      <c r="A35" t="s">
        <v>125</v>
      </c>
      <c r="B35" t="s">
        <v>90</v>
      </c>
      <c r="C35" s="28">
        <v>700</v>
      </c>
    </row>
    <row r="36" spans="1:3" x14ac:dyDescent="0.25">
      <c r="A36" t="s">
        <v>126</v>
      </c>
      <c r="B36" t="s">
        <v>90</v>
      </c>
      <c r="C36" s="28">
        <v>700</v>
      </c>
    </row>
    <row r="37" spans="1:3" x14ac:dyDescent="0.25">
      <c r="A37" t="s">
        <v>127</v>
      </c>
      <c r="B37" t="s">
        <v>90</v>
      </c>
      <c r="C37" s="28">
        <v>400</v>
      </c>
    </row>
    <row r="38" spans="1:3" x14ac:dyDescent="0.25">
      <c r="A38" t="s">
        <v>128</v>
      </c>
      <c r="B38" t="s">
        <v>94</v>
      </c>
      <c r="C38" s="28">
        <v>5</v>
      </c>
    </row>
    <row r="39" spans="1:3" x14ac:dyDescent="0.25">
      <c r="A39" t="s">
        <v>129</v>
      </c>
      <c r="B39" t="s">
        <v>94</v>
      </c>
      <c r="C39" s="28">
        <v>10</v>
      </c>
    </row>
    <row r="40" spans="1:3" x14ac:dyDescent="0.25">
      <c r="A40" t="s">
        <v>130</v>
      </c>
      <c r="B40" t="s">
        <v>94</v>
      </c>
      <c r="C40" s="28">
        <v>40</v>
      </c>
    </row>
    <row r="41" spans="1:3" x14ac:dyDescent="0.25">
      <c r="A41" t="s">
        <v>131</v>
      </c>
      <c r="B41" t="s">
        <v>94</v>
      </c>
      <c r="C41" s="28">
        <v>35</v>
      </c>
    </row>
    <row r="42" spans="1:3" x14ac:dyDescent="0.25">
      <c r="A42" t="s">
        <v>132</v>
      </c>
      <c r="B42" t="s">
        <v>94</v>
      </c>
      <c r="C42" s="28">
        <v>40</v>
      </c>
    </row>
    <row r="43" spans="1:3" x14ac:dyDescent="0.25">
      <c r="A43" t="s">
        <v>133</v>
      </c>
      <c r="B43" t="s">
        <v>94</v>
      </c>
      <c r="C43" s="28">
        <v>20</v>
      </c>
    </row>
    <row r="44" spans="1:3" x14ac:dyDescent="0.25">
      <c r="A44" t="s">
        <v>134</v>
      </c>
      <c r="B44" t="s">
        <v>94</v>
      </c>
      <c r="C44" s="28">
        <v>15</v>
      </c>
    </row>
    <row r="45" spans="1:3" x14ac:dyDescent="0.25">
      <c r="A45" t="s">
        <v>135</v>
      </c>
      <c r="B45" t="s">
        <v>90</v>
      </c>
      <c r="C45" s="28">
        <v>500</v>
      </c>
    </row>
    <row r="46" spans="1:3" x14ac:dyDescent="0.25">
      <c r="A46" t="s">
        <v>136</v>
      </c>
      <c r="B46" t="s">
        <v>90</v>
      </c>
      <c r="C46" s="28">
        <v>200</v>
      </c>
    </row>
    <row r="47" spans="1:3" x14ac:dyDescent="0.25">
      <c r="A47" t="s">
        <v>137</v>
      </c>
      <c r="B47" t="s">
        <v>90</v>
      </c>
      <c r="C47" s="28">
        <v>200</v>
      </c>
    </row>
    <row r="48" spans="1:3" x14ac:dyDescent="0.25">
      <c r="A48" t="s">
        <v>138</v>
      </c>
      <c r="B48" t="s">
        <v>94</v>
      </c>
      <c r="C48" s="28">
        <v>500</v>
      </c>
    </row>
    <row r="49" spans="1:3" x14ac:dyDescent="0.25">
      <c r="A49" t="s">
        <v>139</v>
      </c>
      <c r="B49" t="s">
        <v>140</v>
      </c>
      <c r="C49" s="28">
        <v>76</v>
      </c>
    </row>
    <row r="50" spans="1:3" x14ac:dyDescent="0.25">
      <c r="A50" t="s">
        <v>141</v>
      </c>
      <c r="B50" t="s">
        <v>94</v>
      </c>
      <c r="C50" s="28">
        <v>500</v>
      </c>
    </row>
    <row r="51" spans="1:3" x14ac:dyDescent="0.25">
      <c r="A51" t="s">
        <v>142</v>
      </c>
      <c r="B51" t="s">
        <v>143</v>
      </c>
      <c r="C51" s="28">
        <v>20</v>
      </c>
    </row>
    <row r="52" spans="1:3" x14ac:dyDescent="0.25">
      <c r="A52" t="s">
        <v>144</v>
      </c>
      <c r="B52" t="s">
        <v>94</v>
      </c>
      <c r="C52" s="28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145</v>
      </c>
      <c r="B1" s="10" t="s">
        <v>146</v>
      </c>
      <c r="C1" s="9" t="s">
        <v>147</v>
      </c>
      <c r="D1" s="9" t="s">
        <v>148</v>
      </c>
    </row>
    <row r="2" spans="1:4" ht="45" x14ac:dyDescent="0.25">
      <c r="A2" s="11">
        <v>1</v>
      </c>
      <c r="B2" s="11">
        <v>50</v>
      </c>
      <c r="C2" s="12" t="s">
        <v>149</v>
      </c>
      <c r="D2" s="21" t="s">
        <v>150</v>
      </c>
    </row>
    <row r="3" spans="1:4" ht="45" x14ac:dyDescent="0.25">
      <c r="A3" s="11">
        <v>2</v>
      </c>
      <c r="B3" s="13">
        <v>1000</v>
      </c>
      <c r="C3" s="12" t="s">
        <v>149</v>
      </c>
      <c r="D3" s="20" t="s">
        <v>151</v>
      </c>
    </row>
    <row r="4" spans="1:4" ht="45" x14ac:dyDescent="0.25">
      <c r="A4" s="11">
        <v>3</v>
      </c>
      <c r="B4" s="14">
        <v>500</v>
      </c>
      <c r="C4" s="12" t="s">
        <v>149</v>
      </c>
      <c r="D4" s="20" t="s">
        <v>152</v>
      </c>
    </row>
    <row r="5" spans="1:4" x14ac:dyDescent="0.25">
      <c r="A5" s="15">
        <v>4</v>
      </c>
      <c r="B5" s="15">
        <v>50</v>
      </c>
      <c r="C5" s="16" t="s">
        <v>149</v>
      </c>
      <c r="D5" s="17" t="s">
        <v>153</v>
      </c>
    </row>
    <row r="6" spans="1:4" x14ac:dyDescent="0.25">
      <c r="A6" s="15">
        <v>5</v>
      </c>
      <c r="B6" s="15">
        <v>50</v>
      </c>
      <c r="C6" s="16" t="s">
        <v>149</v>
      </c>
      <c r="D6" s="17" t="s">
        <v>154</v>
      </c>
    </row>
    <row r="7" spans="1:4" x14ac:dyDescent="0.25">
      <c r="A7" s="15">
        <v>6</v>
      </c>
      <c r="B7" s="15">
        <v>50</v>
      </c>
      <c r="C7" s="16" t="s">
        <v>149</v>
      </c>
      <c r="D7" s="17" t="s">
        <v>155</v>
      </c>
    </row>
    <row r="8" spans="1:4" x14ac:dyDescent="0.25">
      <c r="A8" s="15">
        <v>7</v>
      </c>
      <c r="B8" s="15">
        <v>50</v>
      </c>
      <c r="C8" s="16" t="s">
        <v>149</v>
      </c>
      <c r="D8" s="17" t="s">
        <v>156</v>
      </c>
    </row>
    <row r="9" spans="1:4" x14ac:dyDescent="0.25">
      <c r="A9" s="15">
        <v>8</v>
      </c>
      <c r="B9" s="15">
        <v>50</v>
      </c>
      <c r="C9" s="16" t="s">
        <v>149</v>
      </c>
      <c r="D9" s="17" t="s">
        <v>157</v>
      </c>
    </row>
    <row r="10" spans="1:4" x14ac:dyDescent="0.25">
      <c r="A10" s="15">
        <v>9</v>
      </c>
      <c r="B10" s="18">
        <v>2000</v>
      </c>
      <c r="C10" s="16" t="s">
        <v>149</v>
      </c>
      <c r="D10" s="17" t="s">
        <v>158</v>
      </c>
    </row>
    <row r="11" spans="1:4" x14ac:dyDescent="0.25">
      <c r="A11" s="15">
        <v>10</v>
      </c>
      <c r="B11" s="19">
        <v>400</v>
      </c>
      <c r="C11" s="16" t="s">
        <v>149</v>
      </c>
      <c r="D11" s="17" t="s">
        <v>159</v>
      </c>
    </row>
    <row r="12" spans="1:4" ht="75" x14ac:dyDescent="0.25">
      <c r="A12" s="11">
        <v>11</v>
      </c>
      <c r="B12" s="11">
        <v>50</v>
      </c>
      <c r="C12" s="12" t="s">
        <v>160</v>
      </c>
      <c r="D12" s="20" t="s">
        <v>161</v>
      </c>
    </row>
    <row r="13" spans="1:4" ht="30" x14ac:dyDescent="0.25">
      <c r="A13" s="15">
        <v>12</v>
      </c>
      <c r="B13" s="15">
        <v>20</v>
      </c>
      <c r="C13" s="16" t="s">
        <v>160</v>
      </c>
      <c r="D13" s="17" t="s">
        <v>162</v>
      </c>
    </row>
    <row r="14" spans="1:4" x14ac:dyDescent="0.25">
      <c r="A14" s="15">
        <v>13</v>
      </c>
      <c r="B14" s="15">
        <v>20</v>
      </c>
      <c r="C14" s="16" t="s">
        <v>160</v>
      </c>
      <c r="D14" s="17" t="s">
        <v>163</v>
      </c>
    </row>
    <row r="15" spans="1:4" x14ac:dyDescent="0.25">
      <c r="A15" s="15">
        <v>14</v>
      </c>
      <c r="B15" s="15">
        <v>20</v>
      </c>
      <c r="C15" s="16" t="s">
        <v>160</v>
      </c>
      <c r="D15" s="17" t="s">
        <v>164</v>
      </c>
    </row>
    <row r="16" spans="1:4" x14ac:dyDescent="0.25">
      <c r="A16" s="15">
        <v>15</v>
      </c>
      <c r="B16" s="15">
        <v>20</v>
      </c>
      <c r="C16" s="16" t="s">
        <v>160</v>
      </c>
      <c r="D16" s="17" t="s">
        <v>165</v>
      </c>
    </row>
    <row r="17" spans="1:4" ht="60" x14ac:dyDescent="0.25">
      <c r="A17" s="11">
        <v>16</v>
      </c>
      <c r="B17" s="14">
        <v>150</v>
      </c>
      <c r="C17" s="12" t="s">
        <v>149</v>
      </c>
      <c r="D17" s="20" t="s">
        <v>166</v>
      </c>
    </row>
    <row r="18" spans="1:4" ht="60" x14ac:dyDescent="0.25">
      <c r="A18" s="11">
        <v>17</v>
      </c>
      <c r="B18" s="11">
        <v>50</v>
      </c>
      <c r="C18" s="12" t="s">
        <v>149</v>
      </c>
      <c r="D18" s="20" t="s">
        <v>167</v>
      </c>
    </row>
    <row r="19" spans="1:4" ht="89.25" customHeight="1" x14ac:dyDescent="0.25">
      <c r="A19" s="15">
        <v>18</v>
      </c>
      <c r="B19" s="15">
        <v>50</v>
      </c>
      <c r="C19" s="16" t="s">
        <v>149</v>
      </c>
      <c r="D19" s="20" t="s">
        <v>168</v>
      </c>
    </row>
    <row r="20" spans="1:4" ht="60" x14ac:dyDescent="0.25">
      <c r="A20" s="11">
        <v>19</v>
      </c>
      <c r="B20" s="11">
        <v>5</v>
      </c>
      <c r="C20" s="12" t="s">
        <v>149</v>
      </c>
      <c r="D20" s="20" t="s">
        <v>169</v>
      </c>
    </row>
    <row r="21" spans="1:4" ht="60" x14ac:dyDescent="0.25">
      <c r="A21" s="15">
        <v>20</v>
      </c>
      <c r="B21" s="11">
        <v>50</v>
      </c>
      <c r="C21" s="12" t="s">
        <v>149</v>
      </c>
      <c r="D21" s="20" t="s">
        <v>170</v>
      </c>
    </row>
    <row r="22" spans="1:4" x14ac:dyDescent="0.25">
      <c r="A22" s="11">
        <v>21</v>
      </c>
      <c r="B22" s="15">
        <v>50</v>
      </c>
      <c r="C22" s="16" t="s">
        <v>149</v>
      </c>
      <c r="D22" s="17" t="s">
        <v>171</v>
      </c>
    </row>
    <row r="23" spans="1:4" x14ac:dyDescent="0.25">
      <c r="A23" s="15">
        <v>22</v>
      </c>
      <c r="B23" s="15">
        <v>50</v>
      </c>
      <c r="C23" s="16" t="s">
        <v>149</v>
      </c>
      <c r="D23" s="17" t="s">
        <v>172</v>
      </c>
    </row>
    <row r="24" spans="1:4" x14ac:dyDescent="0.25">
      <c r="A24" s="11">
        <v>23</v>
      </c>
      <c r="B24" s="15">
        <v>50</v>
      </c>
      <c r="C24" s="16" t="s">
        <v>149</v>
      </c>
      <c r="D24" s="17" t="s">
        <v>173</v>
      </c>
    </row>
    <row r="25" spans="1:4" x14ac:dyDescent="0.25">
      <c r="A25" s="15">
        <v>24</v>
      </c>
      <c r="B25" s="15">
        <v>50</v>
      </c>
      <c r="C25" s="16" t="s">
        <v>149</v>
      </c>
      <c r="D25" s="17" t="s">
        <v>174</v>
      </c>
    </row>
    <row r="26" spans="1:4" x14ac:dyDescent="0.25">
      <c r="A26" s="11">
        <v>25</v>
      </c>
      <c r="B26" s="15">
        <v>10</v>
      </c>
      <c r="C26" s="16" t="s">
        <v>175</v>
      </c>
      <c r="D26" s="17" t="s">
        <v>176</v>
      </c>
    </row>
    <row r="27" spans="1:4" ht="60" x14ac:dyDescent="0.25">
      <c r="A27" s="15">
        <v>26</v>
      </c>
      <c r="B27" s="11">
        <v>500</v>
      </c>
      <c r="C27" s="12" t="s">
        <v>149</v>
      </c>
      <c r="D27" s="20" t="s">
        <v>177</v>
      </c>
    </row>
    <row r="28" spans="1:4" x14ac:dyDescent="0.25">
      <c r="A28" s="11">
        <v>27</v>
      </c>
      <c r="B28" s="15">
        <v>50</v>
      </c>
      <c r="C28" s="16" t="s">
        <v>149</v>
      </c>
      <c r="D28" s="17" t="s">
        <v>178</v>
      </c>
    </row>
    <row r="29" spans="1:4" x14ac:dyDescent="0.25">
      <c r="A29" s="15">
        <v>28</v>
      </c>
      <c r="B29" s="15">
        <v>50</v>
      </c>
      <c r="C29" s="16" t="s">
        <v>149</v>
      </c>
      <c r="D29" s="17" t="s">
        <v>179</v>
      </c>
    </row>
    <row r="30" spans="1:4" x14ac:dyDescent="0.25">
      <c r="A30" s="11">
        <v>29</v>
      </c>
      <c r="B30" s="15">
        <v>50</v>
      </c>
      <c r="C30" s="16" t="s">
        <v>149</v>
      </c>
      <c r="D30" s="17" t="s">
        <v>180</v>
      </c>
    </row>
    <row r="31" spans="1:4" x14ac:dyDescent="0.25">
      <c r="A31" s="15">
        <v>30</v>
      </c>
      <c r="B31" s="15">
        <v>50</v>
      </c>
      <c r="C31" s="16" t="s">
        <v>149</v>
      </c>
      <c r="D31" s="17" t="s">
        <v>181</v>
      </c>
    </row>
    <row r="32" spans="1:4" ht="45" x14ac:dyDescent="0.25">
      <c r="A32" s="11">
        <v>31</v>
      </c>
      <c r="B32" s="11">
        <v>500</v>
      </c>
      <c r="C32" s="12" t="s">
        <v>149</v>
      </c>
      <c r="D32" s="20" t="s">
        <v>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55A7D-4E0A-492D-9ED8-6A5313C4C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Landscape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2024-10-22T19:34:01Z</cp:lastPrinted>
  <dcterms:created xsi:type="dcterms:W3CDTF">2014-12-15T12:59:31Z</dcterms:created>
  <dcterms:modified xsi:type="dcterms:W3CDTF">2024-10-22T19:34:23Z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