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18"/>
  <workbookPr/>
  <mc:AlternateContent xmlns:mc="http://schemas.openxmlformats.org/markup-compatibility/2006">
    <mc:Choice Requires="x15">
      <x15ac:absPath xmlns:x15ac="http://schemas.microsoft.com/office/spreadsheetml/2010/11/ac" url="C:\Users\rpedie\Desktop\Ramon\CM-2024-036 CONTRATACIÓN DE SERVICIO DE PROTOCOLO EXTERNO PARA LA CELEBRACIÓN DE LA CONFERENCIA DEL PODER JUDICIAL 2024\Editables\Anexos\"/>
    </mc:Choice>
  </mc:AlternateContent>
  <xr:revisionPtr revIDLastSave="1" documentId="13_ncr:1_{865F43B8-81AB-4181-AC61-F736C6B80F63}" xr6:coauthVersionLast="47" xr6:coauthVersionMax="47" xr10:uidLastSave="{EBE6452D-CA38-4F10-BF5F-8280199127EB}"/>
  <bookViews>
    <workbookView xWindow="-108" yWindow="-108" windowWidth="23256" windowHeight="12456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M12" i="5"/>
  <c r="L12" i="5" l="1"/>
  <c r="N12" i="5" s="1"/>
  <c r="L13" i="5"/>
  <c r="L14" i="5"/>
  <c r="L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<sst xmlns="http://schemas.openxmlformats.org/spreadsheetml/2006/main" count="28" uniqueCount="28">
  <si>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</si>
  <si>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</si>
  <si>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</si>
  <si>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SERVICIOS DE PROTOCOLO EXTERNO PARA LA CELEBRACIÓN DE LA “CONFERENCIA DEL PODER JUDICIAL DOMINICANO 2024”</t>
  </si>
  <si>
    <t>No. Expediente:</t>
  </si>
  <si>
    <t>CM-2024-036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</si>
  <si>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</si>
  <si>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</si>
  <si>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</si>
  <si>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</si>
  <si>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</si>
  <si>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</si>
  <si>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</si>
  <si>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</si>
  <si>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</si>
  <si>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</si>
  <si>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</si>
  <si>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</si>
  <si>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</si>
  <si>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</si>
  <si>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t xml:space="preserve">SERVICIO DE PROTOCOLO EXTERNO
</t>
    </r>
    <r>
      <rPr>
        <sz val="11"/>
        <color theme="1"/>
        <rFont val="Times New Roman"/>
      </rPr>
      <t xml:space="preserve">Servicio de protocolo con las siguientes especificaciones:
• Trabajar en coordinación con los lineamientos de la supervisión la Gerencia de Protocolo del Poder Judicial.
• Coordinación de invitados: recepción y atención de los participantes a la llega de los diferentes eventos.
• Uso de traje con corbata 
• Coordinación de actos protocolarios de todas las actividades.
</t>
    </r>
    <r>
      <rPr>
        <b/>
        <sz val="11"/>
        <color theme="1"/>
        <rFont val="Times New Roman"/>
      </rPr>
      <t xml:space="preserve">1er día, 25 de abril: 
</t>
    </r>
    <r>
      <rPr>
        <sz val="11"/>
        <color theme="1"/>
        <rFont val="Times New Roman"/>
      </rPr>
      <t xml:space="preserve">• Servicio de protocolo en lugar del evento. 25 personas.
• Horario: </t>
    </r>
    <r>
      <rPr>
        <sz val="11"/>
        <color theme="1"/>
        <rFont val="Times New Roman"/>
        <family val="1"/>
      </rPr>
      <t>7:00 a.m. a 7:00 p.m.</t>
    </r>
    <r>
      <rPr>
        <sz val="11"/>
        <color theme="1"/>
        <rFont val="Times New Roman"/>
      </rPr>
      <t xml:space="preserve">
</t>
    </r>
    <r>
      <rPr>
        <b/>
        <sz val="11"/>
        <color theme="1"/>
        <rFont val="Times New Roman"/>
      </rPr>
      <t xml:space="preserve">2do día, 26 de abril:
</t>
    </r>
    <r>
      <rPr>
        <sz val="11"/>
        <color theme="1"/>
        <rFont val="Times New Roman"/>
      </rPr>
      <t>• Servicio de protocolo en lugar del evento. 25 personas.
• Horario:</t>
    </r>
    <r>
      <rPr>
        <sz val="11"/>
        <color theme="1"/>
        <rFont val="Times New Roman"/>
        <family val="1"/>
      </rPr>
      <t xml:space="preserve"> 7:00 a.m. a 7:00 p.m.</t>
    </r>
    <r>
      <rPr>
        <sz val="11"/>
        <color theme="1"/>
        <rFont val="Times New Roman"/>
      </rPr>
      <t xml:space="preserve">
</t>
    </r>
    <r>
      <rPr>
        <b/>
        <sz val="11"/>
        <color theme="1"/>
        <rFont val="Times New Roman"/>
      </rPr>
      <t xml:space="preserve">3er día, 27 de abril:
</t>
    </r>
    <r>
      <rPr>
        <sz val="11"/>
        <color theme="1"/>
        <rFont val="Times New Roman"/>
      </rPr>
      <t xml:space="preserve">• Servicio de protocolo en lugar del evento. Un total de veinticinco (25) personas.
• Horario: </t>
    </r>
    <r>
      <rPr>
        <sz val="11"/>
        <color theme="1"/>
        <rFont val="Times New Roman"/>
        <family val="1"/>
      </rPr>
      <t>7:00 a.m. a 7:00 p.m.</t>
    </r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</si>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</sst>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</font>
    <font>
      <b/>
      <sz val="11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right" vertical="center"/>
    </xf>
    <xf numFmtId="0" fontId="5" fillId="4" borderId="17" xfId="0" applyFont="1" applyFill="1" applyBorder="1" applyAlignment="1">
      <alignment horizontal="right" vertical="center"/>
    </xf>
    <xf numFmtId="0" fontId="5" fillId="3" borderId="21" xfId="0" applyFont="1" applyFill="1" applyBorder="1" applyAlignment="1">
      <alignment vertical="top"/>
    </xf>
    <xf numFmtId="0" fontId="5" fillId="3" borderId="26" xfId="0" applyFont="1" applyFill="1" applyBorder="1" applyAlignment="1">
      <alignment vertical="top"/>
    </xf>
    <xf numFmtId="0" fontId="4" fillId="4" borderId="28" xfId="0" applyFont="1" applyFill="1" applyBorder="1" applyAlignment="1">
      <alignment horizontal="center" vertical="center"/>
    </xf>
    <xf numFmtId="0" fontId="4" fillId="2" borderId="31" xfId="0" applyFont="1" applyFill="1" applyBorder="1" applyAlignment="1" applyProtection="1">
      <alignment wrapText="1"/>
      <protection locked="0"/>
    </xf>
    <xf numFmtId="0" fontId="6" fillId="4" borderId="31" xfId="0" applyFont="1" applyFill="1" applyBorder="1" applyAlignment="1">
      <alignment horizontal="center" vertical="center" wrapText="1"/>
    </xf>
    <xf numFmtId="0" fontId="6" fillId="4" borderId="31" xfId="2" applyNumberFormat="1" applyFont="1" applyFill="1" applyBorder="1" applyAlignment="1">
      <alignment horizontal="center" vertical="center" wrapText="1"/>
    </xf>
    <xf numFmtId="164" fontId="4" fillId="2" borderId="31" xfId="0" applyNumberFormat="1" applyFont="1" applyFill="1" applyBorder="1" applyAlignment="1" applyProtection="1">
      <alignment vertical="center"/>
      <protection locked="0"/>
    </xf>
    <xf numFmtId="9" fontId="4" fillId="2" borderId="31" xfId="0" applyNumberFormat="1" applyFont="1" applyFill="1" applyBorder="1" applyAlignment="1" applyProtection="1">
      <alignment horizontal="center" vertical="center"/>
      <protection locked="0"/>
    </xf>
    <xf numFmtId="164" fontId="4" fillId="4" borderId="31" xfId="0" applyNumberFormat="1" applyFont="1" applyFill="1" applyBorder="1" applyAlignment="1">
      <alignment vertical="center"/>
    </xf>
    <xf numFmtId="164" fontId="4" fillId="4" borderId="32" xfId="0" applyNumberFormat="1" applyFont="1" applyFill="1" applyBorder="1" applyAlignment="1">
      <alignment vertical="center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17" xfId="0" applyNumberFormat="1" applyFont="1" applyFill="1" applyBorder="1" applyAlignment="1">
      <alignment horizontal="center" vertical="center"/>
    </xf>
    <xf numFmtId="164" fontId="4" fillId="4" borderId="19" xfId="0" applyNumberFormat="1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right" vertical="center"/>
    </xf>
    <xf numFmtId="0" fontId="5" fillId="4" borderId="17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4" borderId="3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4" borderId="21" xfId="0" applyFont="1" applyFill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5" fillId="4" borderId="29" xfId="0" applyFont="1" applyFill="1" applyBorder="1" applyAlignment="1">
      <alignment horizontal="left" vertical="center" wrapText="1"/>
    </xf>
  </cellXfs>
  <cellStyles count="3">
    <cellStyle name="Currency 2" xfId="1" xr:uid="{00000000-0005-0000-0000-000000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252187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zoomScale="80" zoomScaleNormal="80" zoomScaleSheetLayoutView="100" workbookViewId="0">
      <selection activeCell="C6" sqref="C6:H6"/>
    </sheetView>
  </sheetViews>
  <sheetFormatPr defaultColWidth="11.42578125" defaultRowHeight="14.45"/>
  <cols>
    <col min="1" max="1" width="6.42578125" customWidth="1"/>
    <col min="2" max="2" width="22.7109375" customWidth="1"/>
    <col min="3" max="3" width="12.7109375" customWidth="1"/>
    <col min="4" max="4" width="77.85546875" customWidth="1"/>
    <col min="5" max="5" width="28.140625" customWidth="1"/>
    <col min="6" max="6" width="17.28515625" customWidth="1"/>
    <col min="7" max="7" width="14" customWidth="1"/>
    <col min="8" max="8" width="21.2851562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30.7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8.75" customHeight="1">
      <c r="A4" s="66" t="s">
        <v>1</v>
      </c>
      <c r="B4" s="66"/>
      <c r="C4" s="66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61" t="s">
        <v>2</v>
      </c>
      <c r="B6" s="62"/>
      <c r="C6" s="58" t="s">
        <v>3</v>
      </c>
      <c r="D6" s="58"/>
      <c r="E6" s="58"/>
      <c r="F6" s="58"/>
      <c r="G6" s="58"/>
      <c r="H6" s="58"/>
      <c r="I6" s="62" t="s">
        <v>4</v>
      </c>
      <c r="J6" s="62"/>
      <c r="K6" s="13"/>
      <c r="L6" s="68" t="s">
        <v>5</v>
      </c>
      <c r="M6" s="68"/>
      <c r="N6" s="69"/>
    </row>
    <row r="7" spans="1:14" ht="45" customHeight="1">
      <c r="A7" s="65" t="s">
        <v>6</v>
      </c>
      <c r="B7" s="63"/>
      <c r="C7" s="59"/>
      <c r="D7" s="59"/>
      <c r="E7" s="59"/>
      <c r="F7" s="59"/>
      <c r="G7" s="59"/>
      <c r="H7" s="59"/>
      <c r="I7" s="63" t="s">
        <v>7</v>
      </c>
      <c r="J7" s="63"/>
      <c r="K7" s="5"/>
      <c r="L7" s="70"/>
      <c r="M7" s="70"/>
      <c r="N7" s="71"/>
    </row>
    <row r="8" spans="1:14" ht="45" customHeight="1">
      <c r="A8" s="67" t="s">
        <v>8</v>
      </c>
      <c r="B8" s="64"/>
      <c r="C8" s="60"/>
      <c r="D8" s="60"/>
      <c r="E8" s="60"/>
      <c r="F8" s="60"/>
      <c r="G8" s="60"/>
      <c r="H8" s="60"/>
      <c r="I8" s="64" t="s">
        <v>9</v>
      </c>
      <c r="J8" s="64"/>
      <c r="K8" s="14"/>
      <c r="L8" s="60"/>
      <c r="M8" s="60"/>
      <c r="N8" s="72"/>
    </row>
    <row r="9" spans="1:14" ht="6" customHeight="1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>
      <c r="A10" s="8" t="s">
        <v>10</v>
      </c>
      <c r="B10" s="56" t="s">
        <v>11</v>
      </c>
      <c r="C10" s="56"/>
      <c r="D10" s="56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 thickBo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ht="286.5" customHeight="1">
      <c r="A12" s="15">
        <v>2</v>
      </c>
      <c r="B12" s="73" t="s">
        <v>20</v>
      </c>
      <c r="C12" s="54"/>
      <c r="D12" s="55"/>
      <c r="E12" s="16"/>
      <c r="F12" s="17" t="s">
        <v>21</v>
      </c>
      <c r="G12" s="18">
        <v>1</v>
      </c>
      <c r="H12" s="19"/>
      <c r="I12" s="20">
        <v>0.18</v>
      </c>
      <c r="J12" s="21">
        <f>H12*I12</f>
        <v>0</v>
      </c>
      <c r="K12" s="21">
        <f>J12*G12</f>
        <v>0</v>
      </c>
      <c r="L12" s="21">
        <f>H12+J12</f>
        <v>0</v>
      </c>
      <c r="M12" s="21">
        <f>G12*H12</f>
        <v>0</v>
      </c>
      <c r="N12" s="22">
        <f>G12*L12</f>
        <v>0</v>
      </c>
    </row>
    <row r="13" spans="1:14" ht="27.75" customHeight="1">
      <c r="A13" s="43" t="s">
        <v>22</v>
      </c>
      <c r="B13" s="44"/>
      <c r="C13" s="44"/>
      <c r="D13" s="44"/>
      <c r="E13" s="44"/>
      <c r="F13" s="44"/>
      <c r="G13" s="44"/>
      <c r="H13" s="44"/>
      <c r="I13" s="44"/>
      <c r="J13" s="44"/>
      <c r="K13" s="12"/>
      <c r="L13" s="41">
        <f>SUM(M12:M12)</f>
        <v>0</v>
      </c>
      <c r="M13" s="41"/>
      <c r="N13" s="42"/>
    </row>
    <row r="14" spans="1:14" ht="27.75" customHeight="1" thickBot="1">
      <c r="A14" s="45" t="s">
        <v>23</v>
      </c>
      <c r="B14" s="46"/>
      <c r="C14" s="46"/>
      <c r="D14" s="46"/>
      <c r="E14" s="46"/>
      <c r="F14" s="46"/>
      <c r="G14" s="46"/>
      <c r="H14" s="46"/>
      <c r="I14" s="46"/>
      <c r="J14" s="46"/>
      <c r="K14" s="11"/>
      <c r="L14" s="39">
        <f>SUM(K12:K12)</f>
        <v>0</v>
      </c>
      <c r="M14" s="39"/>
      <c r="N14" s="40"/>
    </row>
    <row r="15" spans="1:14" ht="6" customHeight="1" thickBo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</row>
    <row r="16" spans="1:14" s="2" customFormat="1" ht="69" customHeight="1">
      <c r="A16" s="31" t="s">
        <v>24</v>
      </c>
      <c r="B16" s="32"/>
      <c r="C16" s="32"/>
      <c r="D16" s="32"/>
      <c r="E16" s="30"/>
      <c r="F16" s="30"/>
      <c r="G16" s="30"/>
      <c r="H16" s="30"/>
      <c r="I16" s="52" t="s">
        <v>25</v>
      </c>
      <c r="J16" s="53"/>
      <c r="K16" s="3"/>
      <c r="L16" s="49">
        <f>L13+L14</f>
        <v>0</v>
      </c>
      <c r="M16" s="50"/>
      <c r="N16" s="51"/>
    </row>
    <row r="17" spans="1:14" ht="6" customHeight="1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6" customHeight="1" thickBo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4" ht="15" customHeight="1">
      <c r="A19" s="33" t="s">
        <v>26</v>
      </c>
      <c r="B19" s="34"/>
      <c r="C19" s="34"/>
      <c r="D19" s="34"/>
      <c r="E19" s="34"/>
      <c r="F19" s="34"/>
      <c r="G19" s="34"/>
      <c r="H19" s="34"/>
      <c r="I19" s="23" t="s">
        <v>27</v>
      </c>
      <c r="J19" s="23"/>
      <c r="K19" s="23"/>
      <c r="L19" s="23"/>
      <c r="M19" s="23"/>
      <c r="N19" s="24"/>
    </row>
    <row r="20" spans="1:14" ht="15" customHeight="1">
      <c r="A20" s="35"/>
      <c r="B20" s="36"/>
      <c r="C20" s="36"/>
      <c r="D20" s="36"/>
      <c r="E20" s="36"/>
      <c r="F20" s="36"/>
      <c r="G20" s="36"/>
      <c r="H20" s="36"/>
      <c r="I20" s="25"/>
      <c r="J20" s="25"/>
      <c r="K20" s="25"/>
      <c r="L20" s="25"/>
      <c r="M20" s="25"/>
      <c r="N20" s="26"/>
    </row>
    <row r="21" spans="1:14" ht="15" customHeight="1">
      <c r="A21" s="35"/>
      <c r="B21" s="36"/>
      <c r="C21" s="36"/>
      <c r="D21" s="36"/>
      <c r="E21" s="36"/>
      <c r="F21" s="36"/>
      <c r="G21" s="36"/>
      <c r="H21" s="36"/>
      <c r="I21" s="25"/>
      <c r="J21" s="25"/>
      <c r="K21" s="25"/>
      <c r="L21" s="25"/>
      <c r="M21" s="25"/>
      <c r="N21" s="26"/>
    </row>
    <row r="22" spans="1:14" ht="15" customHeight="1">
      <c r="A22" s="35"/>
      <c r="B22" s="36"/>
      <c r="C22" s="36"/>
      <c r="D22" s="36"/>
      <c r="E22" s="36"/>
      <c r="F22" s="36"/>
      <c r="G22" s="36"/>
      <c r="H22" s="36"/>
      <c r="I22" s="25"/>
      <c r="J22" s="25"/>
      <c r="K22" s="25"/>
      <c r="L22" s="25"/>
      <c r="M22" s="25"/>
      <c r="N22" s="26"/>
    </row>
    <row r="23" spans="1:14" ht="15" customHeight="1" thickBot="1">
      <c r="A23" s="37"/>
      <c r="B23" s="38"/>
      <c r="C23" s="38"/>
      <c r="D23" s="38"/>
      <c r="E23" s="38"/>
      <c r="F23" s="38"/>
      <c r="G23" s="38"/>
      <c r="H23" s="38"/>
      <c r="I23" s="27"/>
      <c r="J23" s="27"/>
      <c r="K23" s="27"/>
      <c r="L23" s="27"/>
      <c r="M23" s="27"/>
      <c r="N23" s="28"/>
    </row>
  </sheetData>
  <mergeCells count="30">
    <mergeCell ref="B10:D10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  <mergeCell ref="B12:D12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19685039370078741" top="0.19685039370078741" bottom="0.39370078740157483" header="0.31496062992125984" footer="0.31496062992125984"/>
  <pageSetup scale="43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0754DF10-CA7F-4555-B1CA-4E8CAEE080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2024-03-22T14:24:40Z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