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C:\Users\rpedie\Desktop\Ramon\CM-2024-039 CONTRATACIÓN DE SERVICIO DE SEGURIDAD PRIVADA PARA LA CELEBRACIÓN DE LA CONFERENCIA DEL PODER JUDICIAL 2024\Editables\Anexos\"/>
    </mc:Choice>
  </mc:AlternateContent>
  <xr:revisionPtr revIDLastSave="0" documentId="13_ncr:1_{22A9949E-BAA7-4576-9EEE-FB347AFE99B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5" l="1"/>
  <c r="K12" i="5" s="1"/>
  <c r="M12" i="5"/>
  <c r="L12" i="5" l="1"/>
  <c r="N12" i="5" s="1"/>
  <c r="L13" i="5"/>
  <c r="L14" i="5"/>
  <c r="L16" i="5" l="1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<sst xmlns="http://schemas.openxmlformats.org/spreadsheetml/2006/main" count="28" uniqueCount="28">
  <si>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</si>
  <si>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</si>
  <si>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</si>
  <si>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>CONTRATACIÓN DE SERVICIOS DE SEGURIDAD  EXTERNA PARA LA CELEBRACIÓN DE LA “CONFERENCIA DEL PODER JUDICIAL DOMINICANO 2024”</t>
  </si>
  <si>
    <t>No. Expediente:</t>
  </si>
  <si>
    <t>CM-2024-039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</si>
  <si>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</si>
  <si>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</si>
  <si>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</si>
  <si>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</si>
  <si>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</si>
  <si>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</si>
  <si>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</si>
  <si>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</si>
  <si>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</si>
  <si>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</si>
  <si>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</si>
  <si>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</si>
  <si>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</si>
  <si>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</si>
  <si>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2"/>
        <color rgb="FF000000"/>
        <rFont val="Times New Roman"/>
      </rPr>
      <t xml:space="preserve">SERVICIO DE SEGURIDAD  EXTERNA
</t>
    </r>
    <r>
      <rPr>
        <sz val="12"/>
        <color rgb="FF000000"/>
        <rFont val="Times New Roman"/>
      </rPr>
      <t xml:space="preserve">Servicio de seguridad privada con las siguientes especificaciones:
• Trabajar en coordinación con los lineamientos de la supervisión de la Dirección Central de la Policía de Protección Judicial. 
• Uso de uniforme logo de la empresa.
• Equipamiento de Gas pimienta, macana y esposas. 
• Carnet que los identifique.
</t>
    </r>
    <r>
      <rPr>
        <b/>
        <sz val="12"/>
        <color rgb="FF000000"/>
        <rFont val="Times New Roman"/>
      </rPr>
      <t xml:space="preserve">Montaje 24 de abril: 
</t>
    </r>
    <r>
      <rPr>
        <sz val="12"/>
        <color rgb="FF000000"/>
        <rFont val="Times New Roman"/>
      </rPr>
      <t xml:space="preserve">• Servicio de seguridad privada en lugar del evento. Un total de tres (03) agentes. 
• Horario: 7:00 a.m. a 7:00 p.m.
</t>
    </r>
    <r>
      <rPr>
        <b/>
        <sz val="12"/>
        <color rgb="FF000000"/>
        <rFont val="Times New Roman"/>
      </rPr>
      <t xml:space="preserve">1er día, 25 de abril: 
</t>
    </r>
    <r>
      <rPr>
        <sz val="12"/>
        <color rgb="FF000000"/>
        <rFont val="Times New Roman"/>
      </rPr>
      <t xml:space="preserve">• Servicio de seguridad privada en lugar del evento. Un total de veinticinco (25) agentes.
• Horario: 7:00 a.m. a 7:00 p.m.
</t>
    </r>
    <r>
      <rPr>
        <b/>
        <sz val="12"/>
        <color rgb="FF000000"/>
        <rFont val="Times New Roman"/>
      </rPr>
      <t xml:space="preserve">2do día, 26 de abril:
</t>
    </r>
    <r>
      <rPr>
        <sz val="12"/>
        <color rgb="FF000000"/>
        <rFont val="Times New Roman"/>
      </rPr>
      <t xml:space="preserve">• Servicio de seguridad privada en lugar del evento. Un total de veinticinco (25) agentes.
• Horario: 7:00 a.m. a 7:00 p.m.
</t>
    </r>
    <r>
      <rPr>
        <b/>
        <sz val="12"/>
        <color rgb="FF000000"/>
        <rFont val="Times New Roman"/>
      </rPr>
      <t xml:space="preserve">3er día, 27 de abril:
</t>
    </r>
    <r>
      <rPr>
        <sz val="12"/>
        <color rgb="FF000000"/>
        <rFont val="Times New Roman"/>
      </rPr>
      <t xml:space="preserve">• Servicio de seguridad privada en lugar del evento. Un total de veinticinco (25) agentes.
• Horario: 7:00 a.m. a 7:00 p.m.
</t>
    </r>
    <r>
      <rPr>
        <b/>
        <sz val="12"/>
        <color rgb="FF000000"/>
        <rFont val="Times New Roman"/>
      </rPr>
      <t xml:space="preserve">Desmontaje 28 de abril: 
</t>
    </r>
    <r>
      <rPr>
        <sz val="12"/>
        <color rgb="FF000000"/>
        <rFont val="Times New Roman"/>
      </rPr>
      <t>• Servicio de seguridad privada en lugar del evento. Un total de tres (03) agentes.
• Horario: 7:00 a.m. a 7:00 p.m.</t>
    </r>
    <r>
      <rPr>
        <sz val="12"/>
        <color rgb="FFFF0000"/>
        <rFont val="Times New Roman"/>
      </rPr>
      <t>.</t>
    </r>
  </si>
  <si>
    <t>SERV.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</si>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</sst>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3B3838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</font>
    <font>
      <sz val="12"/>
      <color rgb="FF000000"/>
      <name val="Times New Roman"/>
    </font>
    <font>
      <sz val="12"/>
      <color rgb="FFFF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6" fillId="0" borderId="0" xfId="0" applyFont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4" fillId="2" borderId="31" xfId="0" applyFont="1" applyFill="1" applyBorder="1" applyAlignment="1" applyProtection="1">
      <alignment wrapText="1"/>
      <protection locked="0"/>
    </xf>
    <xf numFmtId="0" fontId="10" fillId="4" borderId="31" xfId="0" applyFont="1" applyFill="1" applyBorder="1" applyAlignment="1">
      <alignment horizontal="center" vertical="center" wrapText="1"/>
    </xf>
    <xf numFmtId="0" fontId="10" fillId="4" borderId="31" xfId="2" applyNumberFormat="1" applyFont="1" applyFill="1" applyBorder="1" applyAlignment="1">
      <alignment horizontal="center" vertical="center" wrapText="1"/>
    </xf>
    <xf numFmtId="164" fontId="9" fillId="2" borderId="31" xfId="0" applyNumberFormat="1" applyFont="1" applyFill="1" applyBorder="1" applyAlignment="1" applyProtection="1">
      <alignment vertical="center"/>
      <protection locked="0"/>
    </xf>
    <xf numFmtId="9" fontId="9" fillId="2" borderId="31" xfId="0" applyNumberFormat="1" applyFont="1" applyFill="1" applyBorder="1" applyAlignment="1" applyProtection="1">
      <alignment horizontal="center" vertical="center"/>
      <protection locked="0"/>
    </xf>
    <xf numFmtId="164" fontId="9" fillId="4" borderId="31" xfId="0" applyNumberFormat="1" applyFont="1" applyFill="1" applyBorder="1" applyAlignment="1">
      <alignment vertical="center"/>
    </xf>
    <xf numFmtId="164" fontId="9" fillId="4" borderId="32" xfId="0" applyNumberFormat="1" applyFont="1" applyFill="1" applyBorder="1" applyAlignment="1">
      <alignment vertical="center"/>
    </xf>
    <xf numFmtId="0" fontId="11" fillId="4" borderId="17" xfId="0" applyFont="1" applyFill="1" applyBorder="1" applyAlignment="1">
      <alignment horizontal="right" vertical="center"/>
    </xf>
    <xf numFmtId="0" fontId="11" fillId="4" borderId="8" xfId="0" applyFont="1" applyFill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1" fillId="4" borderId="11" xfId="0" applyFont="1" applyFill="1" applyBorder="1" applyAlignment="1">
      <alignment vertical="center" wrapText="1"/>
    </xf>
    <xf numFmtId="0" fontId="11" fillId="3" borderId="21" xfId="0" applyFont="1" applyFill="1" applyBorder="1" applyAlignment="1">
      <alignment vertical="top"/>
    </xf>
    <xf numFmtId="0" fontId="11" fillId="3" borderId="1" xfId="0" applyFont="1" applyFill="1" applyBorder="1" applyAlignment="1">
      <alignment vertical="top"/>
    </xf>
    <xf numFmtId="0" fontId="11" fillId="3" borderId="26" xfId="0" applyFont="1" applyFill="1" applyBorder="1" applyAlignment="1">
      <alignment vertical="top"/>
    </xf>
    <xf numFmtId="0" fontId="11" fillId="0" borderId="0" xfId="0" applyFont="1" applyAlignment="1">
      <alignment horizontal="left" vertical="top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1" fillId="4" borderId="2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26" xfId="0" applyFont="1" applyBorder="1" applyAlignment="1" applyProtection="1">
      <alignment horizontal="center" vertical="center"/>
      <protection locked="0"/>
    </xf>
    <xf numFmtId="0" fontId="11" fillId="3" borderId="20" xfId="0" applyFont="1" applyFill="1" applyBorder="1" applyAlignment="1">
      <alignment horizontal="left" vertical="center"/>
    </xf>
    <xf numFmtId="0" fontId="11" fillId="3" borderId="2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left" vertical="center"/>
    </xf>
    <xf numFmtId="0" fontId="11" fillId="3" borderId="26" xfId="0" applyFont="1" applyFill="1" applyBorder="1" applyAlignment="1">
      <alignment horizontal="left" vertical="center"/>
    </xf>
    <xf numFmtId="0" fontId="11" fillId="3" borderId="23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1" fillId="3" borderId="25" xfId="0" applyFont="1" applyFill="1" applyBorder="1" applyAlignment="1">
      <alignment horizontal="left" vertical="center"/>
    </xf>
    <xf numFmtId="0" fontId="11" fillId="4" borderId="21" xfId="0" applyFont="1" applyFill="1" applyBorder="1" applyAlignment="1" applyProtection="1">
      <alignment horizontal="center" vertical="center"/>
      <protection locked="0"/>
    </xf>
    <xf numFmtId="0" fontId="11" fillId="4" borderId="22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0" fontId="9" fillId="0" borderId="27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9" fillId="2" borderId="11" xfId="0" applyFont="1" applyFill="1" applyBorder="1" applyAlignment="1" applyProtection="1">
      <alignment horizontal="left" vertical="center"/>
      <protection locked="0"/>
    </xf>
    <xf numFmtId="0" fontId="11" fillId="4" borderId="10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3" xfId="0" applyFont="1" applyBorder="1" applyAlignment="1" applyProtection="1">
      <alignment horizontal="center" wrapText="1"/>
      <protection locked="0"/>
    </xf>
    <xf numFmtId="0" fontId="5" fillId="0" borderId="5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7" xfId="0" applyFont="1" applyBorder="1" applyAlignment="1" applyProtection="1">
      <alignment horizontal="center" wrapText="1"/>
      <protection locked="0"/>
    </xf>
    <xf numFmtId="0" fontId="5" fillId="0" borderId="8" xfId="0" applyFont="1" applyBorder="1" applyAlignment="1" applyProtection="1">
      <alignment horizontal="center" wrapText="1"/>
      <protection locked="0"/>
    </xf>
    <xf numFmtId="164" fontId="9" fillId="4" borderId="8" xfId="0" applyNumberFormat="1" applyFont="1" applyFill="1" applyBorder="1" applyAlignment="1">
      <alignment horizontal="center" vertical="center"/>
    </xf>
    <xf numFmtId="164" fontId="9" fillId="4" borderId="9" xfId="0" applyNumberFormat="1" applyFont="1" applyFill="1" applyBorder="1" applyAlignment="1">
      <alignment horizontal="center" vertical="center"/>
    </xf>
    <xf numFmtId="164" fontId="9" fillId="4" borderId="17" xfId="0" applyNumberFormat="1" applyFont="1" applyFill="1" applyBorder="1" applyAlignment="1">
      <alignment horizontal="center" vertical="center"/>
    </xf>
    <xf numFmtId="164" fontId="9" fillId="4" borderId="19" xfId="0" applyNumberFormat="1" applyFont="1" applyFill="1" applyBorder="1" applyAlignment="1">
      <alignment horizontal="center" vertical="center"/>
    </xf>
    <xf numFmtId="0" fontId="11" fillId="4" borderId="18" xfId="0" applyFont="1" applyFill="1" applyBorder="1" applyAlignment="1">
      <alignment horizontal="right" vertical="center"/>
    </xf>
    <xf numFmtId="0" fontId="11" fillId="4" borderId="17" xfId="0" applyFont="1" applyFill="1" applyBorder="1" applyAlignment="1">
      <alignment horizontal="right" vertical="center"/>
    </xf>
    <xf numFmtId="0" fontId="11" fillId="4" borderId="7" xfId="0" applyFont="1" applyFill="1" applyBorder="1" applyAlignment="1">
      <alignment horizontal="right" vertical="center"/>
    </xf>
    <xf numFmtId="0" fontId="11" fillId="4" borderId="8" xfId="0" applyFont="1" applyFill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164" fontId="11" fillId="4" borderId="13" xfId="0" applyNumberFormat="1" applyFont="1" applyFill="1" applyBorder="1" applyAlignment="1">
      <alignment horizontal="center" vertical="center"/>
    </xf>
    <xf numFmtId="164" fontId="11" fillId="4" borderId="14" xfId="0" applyNumberFormat="1" applyFont="1" applyFill="1" applyBorder="1" applyAlignment="1">
      <alignment horizontal="center" vertical="center"/>
    </xf>
    <xf numFmtId="164" fontId="11" fillId="4" borderId="15" xfId="0" applyNumberFormat="1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12" fillId="4" borderId="29" xfId="0" applyFont="1" applyFill="1" applyBorder="1" applyAlignment="1">
      <alignment horizontal="left" vertical="center" wrapText="1"/>
    </xf>
    <xf numFmtId="0" fontId="9" fillId="4" borderId="14" xfId="0" applyFont="1" applyFill="1" applyBorder="1" applyAlignment="1">
      <alignment horizontal="left" vertical="center" wrapText="1"/>
    </xf>
    <xf numFmtId="0" fontId="9" fillId="4" borderId="30" xfId="0" applyFont="1" applyFill="1" applyBorder="1" applyAlignment="1">
      <alignment horizontal="left" vertical="center" wrapText="1"/>
    </xf>
  </cellXfs>
  <cellStyles count="3">
    <cellStyle name="Currency 2" xfId="1" xr:uid="{00000000-0005-0000-0000-000000000000}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252187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tabSelected="1" topLeftCell="D13" zoomScale="80" zoomScaleNormal="80" zoomScaleSheetLayoutView="100" workbookViewId="0">
      <selection activeCell="L16" activeCellId="9" sqref="A12 B12:D12 F12 G12 J12 L12 N12 L13:N13 L14:N14 L16:N16"/>
    </sheetView>
  </sheetViews>
  <sheetFormatPr baseColWidth="10" defaultColWidth="11.44140625" defaultRowHeight="14.4" x14ac:dyDescent="0.3"/>
  <cols>
    <col min="1" max="1" width="6.44140625" customWidth="1"/>
    <col min="2" max="2" width="22.6640625" customWidth="1"/>
    <col min="3" max="3" width="12.6640625" customWidth="1"/>
    <col min="4" max="4" width="77.88671875" customWidth="1"/>
    <col min="5" max="5" width="28.109375" customWidth="1"/>
    <col min="6" max="6" width="17.33203125" customWidth="1"/>
    <col min="7" max="7" width="14" customWidth="1"/>
    <col min="8" max="8" width="21.33203125" customWidth="1"/>
    <col min="9" max="9" width="9.5546875" customWidth="1"/>
    <col min="10" max="10" width="25.6640625" customWidth="1"/>
    <col min="11" max="11" width="25.6640625" hidden="1" customWidth="1"/>
    <col min="12" max="12" width="25.6640625" customWidth="1"/>
    <col min="13" max="13" width="25.6640625" hidden="1" customWidth="1"/>
    <col min="14" max="14" width="25.6640625" customWidth="1"/>
    <col min="15" max="15" width="6" customWidth="1"/>
  </cols>
  <sheetData>
    <row r="1" spans="1:14" ht="45" customHeight="1" x14ac:dyDescent="0.3"/>
    <row r="2" spans="1:14" ht="18.899999999999999" customHeight="1" x14ac:dyDescent="0.3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ht="30.75" customHeight="1" x14ac:dyDescent="0.3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8.75" customHeight="1" x14ac:dyDescent="0.3">
      <c r="A4" s="33" t="s">
        <v>1</v>
      </c>
      <c r="B4" s="33"/>
      <c r="C4" s="3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 x14ac:dyDescent="0.3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3">
      <c r="A6" s="28" t="s">
        <v>2</v>
      </c>
      <c r="B6" s="29"/>
      <c r="C6" s="25" t="s">
        <v>3</v>
      </c>
      <c r="D6" s="25"/>
      <c r="E6" s="25"/>
      <c r="F6" s="25"/>
      <c r="G6" s="25"/>
      <c r="H6" s="25"/>
      <c r="I6" s="29" t="s">
        <v>4</v>
      </c>
      <c r="J6" s="29"/>
      <c r="K6" s="16"/>
      <c r="L6" s="35" t="s">
        <v>5</v>
      </c>
      <c r="M6" s="35"/>
      <c r="N6" s="36"/>
    </row>
    <row r="7" spans="1:14" ht="45" customHeight="1" x14ac:dyDescent="0.3">
      <c r="A7" s="32" t="s">
        <v>6</v>
      </c>
      <c r="B7" s="30"/>
      <c r="C7" s="26"/>
      <c r="D7" s="26"/>
      <c r="E7" s="26"/>
      <c r="F7" s="26"/>
      <c r="G7" s="26"/>
      <c r="H7" s="26"/>
      <c r="I7" s="30" t="s">
        <v>7</v>
      </c>
      <c r="J7" s="30"/>
      <c r="K7" s="17"/>
      <c r="L7" s="37"/>
      <c r="M7" s="37"/>
      <c r="N7" s="38"/>
    </row>
    <row r="8" spans="1:14" ht="45" customHeight="1" x14ac:dyDescent="0.3">
      <c r="A8" s="34" t="s">
        <v>8</v>
      </c>
      <c r="B8" s="31"/>
      <c r="C8" s="27"/>
      <c r="D8" s="27"/>
      <c r="E8" s="27"/>
      <c r="F8" s="27"/>
      <c r="G8" s="27"/>
      <c r="H8" s="27"/>
      <c r="I8" s="31" t="s">
        <v>9</v>
      </c>
      <c r="J8" s="31"/>
      <c r="K8" s="18"/>
      <c r="L8" s="27"/>
      <c r="M8" s="27"/>
      <c r="N8" s="39"/>
    </row>
    <row r="9" spans="1:14" ht="6" customHeight="1" x14ac:dyDescent="0.3">
      <c r="A9" s="19"/>
      <c r="B9" s="19"/>
      <c r="C9" s="19"/>
      <c r="D9" s="19"/>
      <c r="E9" s="19"/>
      <c r="F9" s="14"/>
      <c r="G9" s="14"/>
      <c r="H9" s="14"/>
      <c r="I9" s="14"/>
      <c r="J9" s="14"/>
      <c r="K9" s="14"/>
      <c r="L9" s="14"/>
      <c r="M9" s="14"/>
      <c r="N9" s="14"/>
    </row>
    <row r="10" spans="1:14" ht="41.25" customHeight="1" thickBot="1" x14ac:dyDescent="0.35">
      <c r="A10" s="20" t="s">
        <v>10</v>
      </c>
      <c r="B10" s="23" t="s">
        <v>11</v>
      </c>
      <c r="C10" s="23"/>
      <c r="D10" s="23"/>
      <c r="E10" s="21" t="s">
        <v>12</v>
      </c>
      <c r="F10" s="21" t="s">
        <v>13</v>
      </c>
      <c r="G10" s="21" t="s">
        <v>14</v>
      </c>
      <c r="H10" s="21" t="s">
        <v>15</v>
      </c>
      <c r="I10" s="21" t="s">
        <v>16</v>
      </c>
      <c r="J10" s="21" t="s">
        <v>17</v>
      </c>
      <c r="K10" s="21"/>
      <c r="L10" s="21" t="s">
        <v>18</v>
      </c>
      <c r="M10" s="21"/>
      <c r="N10" s="22" t="s">
        <v>19</v>
      </c>
    </row>
    <row r="11" spans="1:14" ht="6" customHeight="1" thickBot="1" x14ac:dyDescent="0.35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</row>
    <row r="12" spans="1:14" ht="407.25" customHeight="1" x14ac:dyDescent="0.3">
      <c r="A12" s="4">
        <v>1</v>
      </c>
      <c r="B12" s="71" t="s">
        <v>20</v>
      </c>
      <c r="C12" s="72"/>
      <c r="D12" s="73"/>
      <c r="E12" s="5"/>
      <c r="F12" s="6" t="s">
        <v>21</v>
      </c>
      <c r="G12" s="7">
        <v>1</v>
      </c>
      <c r="H12" s="8"/>
      <c r="I12" s="9">
        <v>0.18</v>
      </c>
      <c r="J12" s="10">
        <f>H12*I12</f>
        <v>0</v>
      </c>
      <c r="K12" s="10">
        <f>J12*G12</f>
        <v>0</v>
      </c>
      <c r="L12" s="10">
        <f>H12+J12</f>
        <v>0</v>
      </c>
      <c r="M12" s="10">
        <f>G12*H12</f>
        <v>0</v>
      </c>
      <c r="N12" s="11">
        <f>G12*L12</f>
        <v>0</v>
      </c>
    </row>
    <row r="13" spans="1:14" ht="27.75" customHeight="1" x14ac:dyDescent="0.3">
      <c r="A13" s="60" t="s">
        <v>22</v>
      </c>
      <c r="B13" s="61"/>
      <c r="C13" s="61"/>
      <c r="D13" s="61"/>
      <c r="E13" s="61"/>
      <c r="F13" s="61"/>
      <c r="G13" s="61"/>
      <c r="H13" s="61"/>
      <c r="I13" s="61"/>
      <c r="J13" s="61"/>
      <c r="K13" s="12"/>
      <c r="L13" s="58">
        <f>SUM(M12:M12)</f>
        <v>0</v>
      </c>
      <c r="M13" s="58"/>
      <c r="N13" s="59"/>
    </row>
    <row r="14" spans="1:14" ht="27.75" customHeight="1" thickBot="1" x14ac:dyDescent="0.35">
      <c r="A14" s="62" t="s">
        <v>23</v>
      </c>
      <c r="B14" s="63"/>
      <c r="C14" s="63"/>
      <c r="D14" s="63"/>
      <c r="E14" s="63"/>
      <c r="F14" s="63"/>
      <c r="G14" s="63"/>
      <c r="H14" s="63"/>
      <c r="I14" s="63"/>
      <c r="J14" s="63"/>
      <c r="K14" s="13"/>
      <c r="L14" s="56">
        <f>SUM(K12:K12)</f>
        <v>0</v>
      </c>
      <c r="M14" s="56"/>
      <c r="N14" s="57"/>
    </row>
    <row r="15" spans="1:14" ht="6" customHeight="1" thickBot="1" x14ac:dyDescent="0.35">
      <c r="A15" s="64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</row>
    <row r="16" spans="1:14" s="2" customFormat="1" ht="69" customHeight="1" x14ac:dyDescent="0.3">
      <c r="A16" s="48" t="s">
        <v>24</v>
      </c>
      <c r="B16" s="49"/>
      <c r="C16" s="49"/>
      <c r="D16" s="49"/>
      <c r="E16" s="47"/>
      <c r="F16" s="47"/>
      <c r="G16" s="47"/>
      <c r="H16" s="47"/>
      <c r="I16" s="69" t="s">
        <v>25</v>
      </c>
      <c r="J16" s="70"/>
      <c r="K16" s="15"/>
      <c r="L16" s="66">
        <f>L13+L14</f>
        <v>0</v>
      </c>
      <c r="M16" s="67"/>
      <c r="N16" s="68"/>
    </row>
    <row r="17" spans="1:14" ht="6" customHeight="1" x14ac:dyDescent="0.3">
      <c r="A17" s="65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</row>
    <row r="18" spans="1:14" ht="6" customHeight="1" thickBot="1" x14ac:dyDescent="0.35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</row>
    <row r="19" spans="1:14" ht="15" customHeight="1" x14ac:dyDescent="0.3">
      <c r="A19" s="50" t="s">
        <v>26</v>
      </c>
      <c r="B19" s="51"/>
      <c r="C19" s="51"/>
      <c r="D19" s="51"/>
      <c r="E19" s="51"/>
      <c r="F19" s="51"/>
      <c r="G19" s="51"/>
      <c r="H19" s="51"/>
      <c r="I19" s="40" t="s">
        <v>27</v>
      </c>
      <c r="J19" s="40"/>
      <c r="K19" s="40"/>
      <c r="L19" s="40"/>
      <c r="M19" s="40"/>
      <c r="N19" s="41"/>
    </row>
    <row r="20" spans="1:14" ht="15" customHeight="1" x14ac:dyDescent="0.3">
      <c r="A20" s="52"/>
      <c r="B20" s="53"/>
      <c r="C20" s="53"/>
      <c r="D20" s="53"/>
      <c r="E20" s="53"/>
      <c r="F20" s="53"/>
      <c r="G20" s="53"/>
      <c r="H20" s="53"/>
      <c r="I20" s="42"/>
      <c r="J20" s="42"/>
      <c r="K20" s="42"/>
      <c r="L20" s="42"/>
      <c r="M20" s="42"/>
      <c r="N20" s="43"/>
    </row>
    <row r="21" spans="1:14" ht="15" customHeight="1" x14ac:dyDescent="0.3">
      <c r="A21" s="52"/>
      <c r="B21" s="53"/>
      <c r="C21" s="53"/>
      <c r="D21" s="53"/>
      <c r="E21" s="53"/>
      <c r="F21" s="53"/>
      <c r="G21" s="53"/>
      <c r="H21" s="53"/>
      <c r="I21" s="42"/>
      <c r="J21" s="42"/>
      <c r="K21" s="42"/>
      <c r="L21" s="42"/>
      <c r="M21" s="42"/>
      <c r="N21" s="43"/>
    </row>
    <row r="22" spans="1:14" ht="15" customHeight="1" x14ac:dyDescent="0.3">
      <c r="A22" s="52"/>
      <c r="B22" s="53"/>
      <c r="C22" s="53"/>
      <c r="D22" s="53"/>
      <c r="E22" s="53"/>
      <c r="F22" s="53"/>
      <c r="G22" s="53"/>
      <c r="H22" s="53"/>
      <c r="I22" s="42"/>
      <c r="J22" s="42"/>
      <c r="K22" s="42"/>
      <c r="L22" s="42"/>
      <c r="M22" s="42"/>
      <c r="N22" s="43"/>
    </row>
    <row r="23" spans="1:14" ht="15" customHeight="1" thickBot="1" x14ac:dyDescent="0.35">
      <c r="A23" s="54"/>
      <c r="B23" s="55"/>
      <c r="C23" s="55"/>
      <c r="D23" s="55"/>
      <c r="E23" s="55"/>
      <c r="F23" s="55"/>
      <c r="G23" s="55"/>
      <c r="H23" s="55"/>
      <c r="I23" s="44"/>
      <c r="J23" s="44"/>
      <c r="K23" s="44"/>
      <c r="L23" s="44"/>
      <c r="M23" s="44"/>
      <c r="N23" s="45"/>
    </row>
  </sheetData>
  <sheetProtection algorithmName="SHA-512" hashValue="dFGJ1cZ6pBt6VAegfG13slPF7e6GV2lUVe9qwOK8xIhz6M+PRIhcNI3wX3GQcIV6In87aAfO4MfZCNXVMYjGtg==" saltValue="lpPJIHSYe4iL7ttqu6xUDQ==" spinCount="100000" sheet="1" objects="1" scenarios="1"/>
  <mergeCells count="30">
    <mergeCell ref="I19:N23"/>
    <mergeCell ref="A11:N11"/>
    <mergeCell ref="E16:H16"/>
    <mergeCell ref="A16:D16"/>
    <mergeCell ref="A19:H23"/>
    <mergeCell ref="L14:N14"/>
    <mergeCell ref="L13:N13"/>
    <mergeCell ref="A13:J13"/>
    <mergeCell ref="A14:J14"/>
    <mergeCell ref="A15:N15"/>
    <mergeCell ref="A17:N17"/>
    <mergeCell ref="A18:N18"/>
    <mergeCell ref="L16:N16"/>
    <mergeCell ref="I16:J16"/>
    <mergeCell ref="B12:D12"/>
    <mergeCell ref="B10:D10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  <mergeCell ref="L6:N6"/>
    <mergeCell ref="L7:N7"/>
    <mergeCell ref="L8:N8"/>
  </mergeCells>
  <dataValidations count="1">
    <dataValidation type="decimal" allowBlank="1" showInputMessage="1" showErrorMessage="1" errorTitle="ALERTA" error="EN ESTA CELDA SOLO ES PERMITIDO DÍGITOS NUMÉRICOS" sqref="I12" xr:uid="{00000000-0002-0000-0000-000000000000}">
      <formula1>0</formula1>
      <formula2>9999999.99</formula2>
    </dataValidation>
  </dataValidations>
  <printOptions horizontalCentered="1"/>
  <pageMargins left="0.39370078740157483" right="0.19685039370078741" top="0.19685039370078741" bottom="0.39370078740157483" header="0.31496062992125984" footer="0.31496062992125984"/>
  <pageSetup scale="43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5adbb248846058ea32dd2d447d3cc5fa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acac9b428e77f7de457c197354d167f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DC8C8E-CFDF-4594-917D-2527AA0C45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customXml/itemProps3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Ramon Pedie C.</cp:lastModifiedBy>
  <cp:revision/>
  <dcterms:created xsi:type="dcterms:W3CDTF">2014-12-15T12:59:31Z</dcterms:created>
  <dcterms:modified xsi:type="dcterms:W3CDTF">2024-03-19T18:47:19Z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