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97 CONFECCIÓN DE UN POZO TUBULAR PARA DISPOSICIÓN FINAL DE AGUA RESIDUAL PJ SDO\Editables\Anexos\"/>
    </mc:Choice>
  </mc:AlternateContent>
  <xr:revisionPtr revIDLastSave="34" documentId="13_ncr:1_{96E0597E-9F3C-44DD-ACC7-C3FA692F57BF}" xr6:coauthVersionLast="47" xr6:coauthVersionMax="47" xr10:uidLastSave="{E61E8C97-A77F-41D8-BD53-134FE66507D3}"/>
  <bookViews>
    <workbookView xWindow="29640" yWindow="720" windowWidth="27720" windowHeight="1209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L13" i="5"/>
  <c r="M13" i="5"/>
  <c r="N13" i="5"/>
  <c r="O13" i="5"/>
  <c r="K14" i="5"/>
  <c r="L14" i="5"/>
  <c r="M14" i="5"/>
  <c r="N14" i="5"/>
  <c r="O14" i="5"/>
  <c r="K12" i="5"/>
  <c r="M12" i="5" s="1"/>
  <c r="O12" i="5" s="1"/>
  <c r="N12" i="5"/>
  <c r="M15" i="5" s="1"/>
  <c r="L12" i="5" l="1"/>
  <c r="M16" i="5" l="1"/>
  <c r="M18" i="5" s="1"/>
</calcChain>
</file>

<file path=xl/sharedStrings.xml><?xml version="1.0" encoding="utf-8"?>
<sst xmlns="http://schemas.openxmlformats.org/spreadsheetml/2006/main" count="33" uniqueCount="31">
  <si>
    <t>OFERTA ECONÓMICA</t>
  </si>
  <si>
    <t>SNCC.F.033-OFERTA ECONÓMICA</t>
  </si>
  <si>
    <t>Título del Proceso:</t>
  </si>
  <si>
    <t xml:space="preserve">CONTRATACIÓN DE SERVICIO PARA CONFECCIÓN DE UN POZO TUBULAR PARA DISPOSICIÓN FINAL DE AGUA RESIDUAL DEL PALACIO DE JUSTICIA DE SANTO DOMINGO OESTE </t>
  </si>
  <si>
    <t>No. Expediente:</t>
  </si>
  <si>
    <t>CM-2024-197</t>
  </si>
  <si>
    <t>Nombre del Oferente:</t>
  </si>
  <si>
    <t>RNC/Cédula:</t>
  </si>
  <si>
    <t>Fecha:</t>
  </si>
  <si>
    <t>RPE:</t>
  </si>
  <si>
    <t>Lote Único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</si>
  <si>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</si>
  <si>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</si>
  <si>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</si>
  <si>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</si>
  <si>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</si>
  <si>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</si>
  <si>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</si>
  <si>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</si>
  <si>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</si>
  <si>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</si>
  <si>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PERFORACIÓN DE UN POZO TUBULAR DE 10" DE DIÁMETRO POR 170 PIES DE PROFUNDIDAD</t>
  </si>
  <si>
    <t>SERVICIO</t>
  </si>
  <si>
    <t>ENCAMISADO EN OCHO (8”) HIERRO 9 TUBOS</t>
  </si>
  <si>
    <t>EL PROVEEDOR ES RESPONSABLE DEL AGUA A UTILIZAR EN EL PROCESO CONSTRUCTIVO, DISPOSICIÓN FINAL DEL LODO PRODUCIDO Y TRABAJO DE ALBAÑILERÍA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</si>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</sst>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</font>
    <font>
      <sz val="14"/>
      <color rgb="FF3B383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 wrapText="1"/>
      <protection locked="0"/>
    </xf>
    <xf numFmtId="0" fontId="6" fillId="0" borderId="26" xfId="0" applyFont="1" applyBorder="1" applyAlignment="1" applyProtection="1">
      <alignment horizontal="center" wrapText="1"/>
      <protection locked="0"/>
    </xf>
    <xf numFmtId="0" fontId="6" fillId="4" borderId="2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vertical="center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5" fontId="6" fillId="4" borderId="18" xfId="0" applyNumberFormat="1" applyFont="1" applyFill="1" applyBorder="1" applyAlignment="1">
      <alignment vertical="center"/>
    </xf>
    <xf numFmtId="165" fontId="6" fillId="4" borderId="19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11" fillId="4" borderId="17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165" fontId="6" fillId="4" borderId="17" xfId="0" applyNumberFormat="1" applyFont="1" applyFill="1" applyBorder="1" applyAlignment="1">
      <alignment vertical="center"/>
    </xf>
    <xf numFmtId="165" fontId="6" fillId="4" borderId="21" xfId="0" applyNumberFormat="1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165" fontId="6" fillId="4" borderId="17" xfId="0" applyNumberFormat="1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right" vertical="center"/>
    </xf>
    <xf numFmtId="0" fontId="13" fillId="4" borderId="28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165" fontId="6" fillId="4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vertical="center" wrapText="1"/>
    </xf>
    <xf numFmtId="165" fontId="16" fillId="4" borderId="3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  <xf numFmtId="165" fontId="16" fillId="4" borderId="37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430935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A8" zoomScale="55" zoomScaleNormal="55" zoomScaleSheetLayoutView="100" workbookViewId="0">
      <selection activeCell="C13" sqref="C13:E13"/>
    </sheetView>
  </sheetViews>
  <sheetFormatPr defaultColWidth="11.42578125" defaultRowHeight="15"/>
  <cols>
    <col min="1" max="2" width="10.5703125" customWidth="1"/>
    <col min="3" max="3" width="17.85546875" customWidth="1"/>
    <col min="4" max="4" width="12.7109375" customWidth="1"/>
    <col min="5" max="5" width="85.2851562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1.42578125" customWidth="1"/>
    <col min="11" max="11" width="25.7109375" customWidth="1"/>
    <col min="12" max="12" width="11.5703125" hidden="1" customWidth="1"/>
    <col min="13" max="13" width="25.7109375" customWidth="1"/>
    <col min="14" max="14" width="12.710937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0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8.75" customHeight="1">
      <c r="A4" s="35" t="s">
        <v>1</v>
      </c>
      <c r="B4" s="35"/>
      <c r="C4" s="35"/>
      <c r="D4" s="35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31" t="s">
        <v>2</v>
      </c>
      <c r="B6" s="36"/>
      <c r="C6" s="32"/>
      <c r="D6" s="76" t="s">
        <v>3</v>
      </c>
      <c r="E6" s="77"/>
      <c r="F6" s="77"/>
      <c r="G6" s="77"/>
      <c r="H6" s="77"/>
      <c r="I6" s="78"/>
      <c r="J6" s="32" t="s">
        <v>4</v>
      </c>
      <c r="K6" s="32"/>
      <c r="L6" s="4"/>
      <c r="M6" s="81" t="s">
        <v>5</v>
      </c>
      <c r="N6" s="81"/>
      <c r="O6" s="82"/>
    </row>
    <row r="7" spans="1:15" ht="45" customHeight="1">
      <c r="A7" s="34" t="s">
        <v>6</v>
      </c>
      <c r="B7" s="37"/>
      <c r="C7" s="33"/>
      <c r="D7" s="79"/>
      <c r="E7" s="79"/>
      <c r="F7" s="79"/>
      <c r="G7" s="79"/>
      <c r="H7" s="79"/>
      <c r="I7" s="79"/>
      <c r="J7" s="33" t="s">
        <v>7</v>
      </c>
      <c r="K7" s="33"/>
      <c r="L7" s="5"/>
      <c r="M7" s="83"/>
      <c r="N7" s="83"/>
      <c r="O7" s="84"/>
    </row>
    <row r="8" spans="1:15" ht="45" customHeight="1">
      <c r="A8" s="13" t="s">
        <v>8</v>
      </c>
      <c r="B8" s="38"/>
      <c r="C8" s="14"/>
      <c r="D8" s="80"/>
      <c r="E8" s="80"/>
      <c r="F8" s="80"/>
      <c r="G8" s="80"/>
      <c r="H8" s="80"/>
      <c r="I8" s="80"/>
      <c r="J8" s="14" t="s">
        <v>9</v>
      </c>
      <c r="K8" s="14"/>
      <c r="L8" s="6"/>
      <c r="M8" s="80"/>
      <c r="N8" s="80"/>
      <c r="O8" s="85"/>
    </row>
    <row r="9" spans="1:15" ht="6" customHeight="1">
      <c r="A9" s="7"/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</row>
    <row r="10" spans="1:15" ht="34.5" customHeight="1">
      <c r="A10" s="9" t="s">
        <v>10</v>
      </c>
      <c r="B10" s="39" t="s">
        <v>11</v>
      </c>
      <c r="C10" s="12" t="s">
        <v>12</v>
      </c>
      <c r="D10" s="12"/>
      <c r="E10" s="12"/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/>
      <c r="M10" s="10" t="s">
        <v>19</v>
      </c>
      <c r="N10" s="10"/>
      <c r="O10" s="11" t="s">
        <v>20</v>
      </c>
    </row>
    <row r="11" spans="1:15" ht="6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99.75" customHeight="1">
      <c r="A12" s="43">
        <v>1</v>
      </c>
      <c r="B12" s="44">
        <v>1</v>
      </c>
      <c r="C12" s="45" t="s">
        <v>21</v>
      </c>
      <c r="D12" s="46"/>
      <c r="E12" s="46"/>
      <c r="F12" s="47"/>
      <c r="G12" s="44" t="s">
        <v>22</v>
      </c>
      <c r="H12" s="48">
        <v>1</v>
      </c>
      <c r="I12" s="49"/>
      <c r="J12" s="50">
        <v>0.18</v>
      </c>
      <c r="K12" s="51">
        <f>I12*J12</f>
        <v>0</v>
      </c>
      <c r="L12" s="51">
        <f>H12*K12</f>
        <v>0</v>
      </c>
      <c r="M12" s="51">
        <f>I12+K12</f>
        <v>0</v>
      </c>
      <c r="N12" s="51">
        <f>H12*I12</f>
        <v>0</v>
      </c>
      <c r="O12" s="52">
        <f>H12*M12</f>
        <v>0</v>
      </c>
    </row>
    <row r="13" spans="1:15" ht="99.75" customHeight="1">
      <c r="A13" s="53"/>
      <c r="B13" s="54">
        <v>2</v>
      </c>
      <c r="C13" s="55" t="s">
        <v>23</v>
      </c>
      <c r="D13" s="56"/>
      <c r="E13" s="56"/>
      <c r="F13" s="57"/>
      <c r="G13" s="54" t="s">
        <v>22</v>
      </c>
      <c r="H13" s="58">
        <v>1</v>
      </c>
      <c r="I13" s="59"/>
      <c r="J13" s="60">
        <v>0.18</v>
      </c>
      <c r="K13" s="61">
        <f t="shared" ref="K13:K14" si="0">I13*J13</f>
        <v>0</v>
      </c>
      <c r="L13" s="61">
        <f t="shared" ref="L13:L14" si="1">H13*K13</f>
        <v>0</v>
      </c>
      <c r="M13" s="61">
        <f t="shared" ref="M13:M14" si="2">I13+K13</f>
        <v>0</v>
      </c>
      <c r="N13" s="61">
        <f t="shared" ref="N13:N14" si="3">H13*I13</f>
        <v>0</v>
      </c>
      <c r="O13" s="62">
        <f t="shared" ref="O13:O14" si="4">H13*M13</f>
        <v>0</v>
      </c>
    </row>
    <row r="14" spans="1:15" ht="99.75" customHeight="1">
      <c r="A14" s="63"/>
      <c r="B14" s="54">
        <v>3</v>
      </c>
      <c r="C14" s="55" t="s">
        <v>24</v>
      </c>
      <c r="D14" s="56"/>
      <c r="E14" s="56"/>
      <c r="F14" s="57"/>
      <c r="G14" s="54" t="s">
        <v>22</v>
      </c>
      <c r="H14" s="58">
        <v>1</v>
      </c>
      <c r="I14" s="59"/>
      <c r="J14" s="60">
        <v>0.18</v>
      </c>
      <c r="K14" s="61">
        <f t="shared" si="0"/>
        <v>0</v>
      </c>
      <c r="L14" s="61">
        <f t="shared" si="1"/>
        <v>0</v>
      </c>
      <c r="M14" s="61">
        <f t="shared" si="2"/>
        <v>0</v>
      </c>
      <c r="N14" s="61">
        <f t="shared" si="3"/>
        <v>0</v>
      </c>
      <c r="O14" s="62">
        <f t="shared" si="4"/>
        <v>0</v>
      </c>
    </row>
    <row r="15" spans="1:15" ht="27.75" customHeight="1">
      <c r="A15" s="64" t="s">
        <v>25</v>
      </c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68">
        <f>SUM(N12:N14)</f>
        <v>0</v>
      </c>
      <c r="N15" s="68"/>
      <c r="O15" s="69"/>
    </row>
    <row r="16" spans="1:15" ht="27.75" customHeight="1">
      <c r="A16" s="70" t="s">
        <v>26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3"/>
      <c r="M16" s="74">
        <f>SUM(L12:L14)</f>
        <v>0</v>
      </c>
      <c r="N16" s="74"/>
      <c r="O16" s="75"/>
    </row>
    <row r="17" spans="1:15" ht="6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2" customFormat="1" ht="69" customHeight="1">
      <c r="A18" s="86" t="s">
        <v>27</v>
      </c>
      <c r="B18" s="87"/>
      <c r="C18" s="88"/>
      <c r="D18" s="88"/>
      <c r="E18" s="88"/>
      <c r="F18" s="89"/>
      <c r="G18" s="90"/>
      <c r="H18" s="90"/>
      <c r="I18" s="91"/>
      <c r="J18" s="92" t="s">
        <v>28</v>
      </c>
      <c r="K18" s="87"/>
      <c r="L18" s="93"/>
      <c r="M18" s="94">
        <f>M15+M16</f>
        <v>0</v>
      </c>
      <c r="N18" s="95"/>
      <c r="O18" s="96"/>
    </row>
    <row r="19" spans="1:15" ht="6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6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" customHeight="1">
      <c r="A21" s="22" t="s">
        <v>29</v>
      </c>
      <c r="B21" s="40"/>
      <c r="C21" s="23"/>
      <c r="D21" s="23"/>
      <c r="E21" s="23"/>
      <c r="F21" s="23"/>
      <c r="G21" s="23"/>
      <c r="H21" s="23"/>
      <c r="I21" s="23"/>
      <c r="J21" s="15" t="s">
        <v>30</v>
      </c>
      <c r="K21" s="15"/>
      <c r="L21" s="15"/>
      <c r="M21" s="15"/>
      <c r="N21" s="15"/>
      <c r="O21" s="16"/>
    </row>
    <row r="22" spans="1:15" ht="15" customHeight="1">
      <c r="A22" s="24"/>
      <c r="B22" s="41"/>
      <c r="C22" s="25"/>
      <c r="D22" s="25"/>
      <c r="E22" s="25"/>
      <c r="F22" s="25"/>
      <c r="G22" s="25"/>
      <c r="H22" s="25"/>
      <c r="I22" s="25"/>
      <c r="J22" s="17"/>
      <c r="K22" s="17"/>
      <c r="L22" s="17"/>
      <c r="M22" s="17"/>
      <c r="N22" s="17"/>
      <c r="O22" s="18"/>
    </row>
    <row r="23" spans="1:15" ht="15" customHeight="1">
      <c r="A23" s="24"/>
      <c r="B23" s="41"/>
      <c r="C23" s="25"/>
      <c r="D23" s="25"/>
      <c r="E23" s="25"/>
      <c r="F23" s="25"/>
      <c r="G23" s="25"/>
      <c r="H23" s="25"/>
      <c r="I23" s="25"/>
      <c r="J23" s="17"/>
      <c r="K23" s="17"/>
      <c r="L23" s="17"/>
      <c r="M23" s="17"/>
      <c r="N23" s="17"/>
      <c r="O23" s="18"/>
    </row>
    <row r="24" spans="1:15" ht="15" customHeight="1">
      <c r="A24" s="24"/>
      <c r="B24" s="41"/>
      <c r="C24" s="25"/>
      <c r="D24" s="25"/>
      <c r="E24" s="25"/>
      <c r="F24" s="25"/>
      <c r="G24" s="25"/>
      <c r="H24" s="25"/>
      <c r="I24" s="25"/>
      <c r="J24" s="17"/>
      <c r="K24" s="17"/>
      <c r="L24" s="17"/>
      <c r="M24" s="17"/>
      <c r="N24" s="17"/>
      <c r="O24" s="18"/>
    </row>
    <row r="25" spans="1:15" ht="15" customHeight="1">
      <c r="A25" s="26"/>
      <c r="B25" s="42"/>
      <c r="C25" s="27"/>
      <c r="D25" s="27"/>
      <c r="E25" s="27"/>
      <c r="F25" s="27"/>
      <c r="G25" s="27"/>
      <c r="H25" s="27"/>
      <c r="I25" s="27"/>
      <c r="J25" s="19"/>
      <c r="K25" s="19"/>
      <c r="L25" s="19"/>
      <c r="M25" s="19"/>
      <c r="N25" s="19"/>
      <c r="O25" s="20"/>
    </row>
  </sheetData>
  <mergeCells count="33"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J21:O25"/>
    <mergeCell ref="A11:O11"/>
    <mergeCell ref="C12:E12"/>
    <mergeCell ref="F18:I18"/>
    <mergeCell ref="A18:E18"/>
    <mergeCell ref="A21:I25"/>
    <mergeCell ref="M16:O16"/>
    <mergeCell ref="M15:O15"/>
    <mergeCell ref="A15:K15"/>
    <mergeCell ref="A16:K16"/>
    <mergeCell ref="A17:O17"/>
    <mergeCell ref="A19:O19"/>
    <mergeCell ref="A20:O20"/>
    <mergeCell ref="C13:E13"/>
    <mergeCell ref="C14:E14"/>
    <mergeCell ref="A12:A14"/>
    <mergeCell ref="C10:E10"/>
    <mergeCell ref="A8:C8"/>
    <mergeCell ref="M18:O18"/>
    <mergeCell ref="J18:K18"/>
    <mergeCell ref="M6:O6"/>
    <mergeCell ref="M7:O7"/>
    <mergeCell ref="M8:O8"/>
  </mergeCells>
  <dataValidations count="1">
    <dataValidation type="decimal" allowBlank="1" showInputMessage="1" showErrorMessage="1" errorTitle="ALERTA" error="EN ESTA CELDA SOLO ES PERMITIDO DÍGITOS NUMÉRICOS" sqref="I12:J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538935B8-EAC2-473D-B199-FB517BE58FB3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2024-12-18T12:45:49Z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