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matos\Desktop\CM-2023-129 CONTRATACIÓN DE AGENCIA DE CREATIVIDAD PARA DISEÑO GRÁFICO Y CONTENIDO AUDIOVISUAL DEL PODER JUDICIAL\Editables\Anexos\"/>
    </mc:Choice>
  </mc:AlternateContent>
  <bookViews>
    <workbookView xWindow="0" yWindow="0" windowWidth="20700" windowHeight="8460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5" l="1"/>
  <c r="K13" i="5" s="1"/>
  <c r="L15" i="5" s="1"/>
  <c r="M13" i="5"/>
  <c r="L14" i="5" s="1"/>
  <c r="L17" i="5" s="1"/>
  <c r="L13" i="5" l="1"/>
  <c r="N13" i="5" s="1"/>
</calcChain>
</file>

<file path=xl/sharedStrings.xml><?xml version="1.0" encoding="utf-8"?>
<sst xmlns="http://schemas.openxmlformats.org/spreadsheetml/2006/main" count="28" uniqueCount="28">
  <si>
    <t>OFERTA ECONÓMICA</t>
  </si>
  <si>
    <t>SNCC.F.033-OFERTA ECONÓMICA</t>
  </si>
  <si>
    <t>Título del Proceso:</t>
  </si>
  <si>
    <t>CONTRATACIÓN DE AGENCIA DE CREATIVIDAD PARA DISEÑO GRÁFICO Y CONTENIDO AUDIOVISUAL DEL PODER JUDICIAL, POR PERÍODO DE VEINTICUATRO (24) MESES</t>
  </si>
  <si>
    <t>No. Expediente:</t>
  </si>
  <si>
    <t>CM-2023-129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</si>
  <si>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</si>
  <si>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</si>
  <si>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</si>
  <si>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</si>
  <si>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</si>
  <si>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</si>
  <si>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</si>
  <si>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</si>
  <si>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</si>
  <si>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</si>
  <si>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</si>
  <si>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</si>
  <si>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</si>
  <si>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</si>
  <si>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r>
      <t xml:space="preserve">CONTRATACIÓN DE AGENCIA DE CREATIVIDAD PARA DISEÑO GRÁFICO Y CONTENIDO AUDIOVISUAL DEL PODER JUDICIAL, POR PERÍODO DE VEINTICUATRO (24) MESES:
</t>
    </r>
    <r>
      <rPr>
        <sz val="13"/>
        <color rgb="FF000000"/>
        <rFont val="Times New Roman"/>
        <family val="1"/>
      </rPr>
      <t>• PRODUCTO 1: DISEÑAR 50 ARTES, PUEDEN SER PIEZAS SUELTAS O DISEÑOS DE CAMPAÑAS PARA LAS DISTINTAS PLATAFORMAS DE COMUNICACIÓN INSTITUCIONAL. 
• PRODUCTO 2: CREAR 5 PRODUCCIONES DE AUDIOVISUAL CON ESTRATEGIA COMUNICACIONAL. 
• PRODUCTO 3: CONSTRUIR CAMPAÑAS TRASCENDENTALES QUE CUMPLAN CON EL OBJETIVO DE LA PLANIFICACIÓN ESTRATÉGICA DE LA INSTITUCIÓN. 
• PRODUCTO 4: REPORTES CON MÉTRICAS DE DESEMPEÑO MENSUAL Y TRIMESTRAL DE LAS CUENTAS INSTITUCIONALES.
• PRODUCTO 5: DOS (2) COBERTURA AUDIOVISUAL AL MES EN EVENTOS QUE INCLUYA: FOTOGRAFÍA, VIDEO RESUMEN, PANEOS, TESTIMONIALES.</t>
    </r>
  </si>
  <si>
    <t>SERVICIO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</si>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</sst>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000000"/>
      <name val="Times New Roman"/>
      <family val="1"/>
    </font>
    <font>
      <sz val="13"/>
      <color theme="1"/>
      <name val="Times New Roman"/>
      <family val="1"/>
    </font>
    <font>
      <b/>
      <sz val="13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3B3838"/>
      <name val="Times New Roman"/>
      <family val="1"/>
    </font>
    <font>
      <b/>
      <sz val="2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 applyProtection="1">
      <alignment wrapText="1"/>
      <protection locked="0"/>
    </xf>
    <xf numFmtId="0" fontId="8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 applyProtection="1">
      <alignment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164" fontId="8" fillId="4" borderId="3" xfId="0" applyNumberFormat="1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164" fontId="8" fillId="4" borderId="4" xfId="0" applyNumberFormat="1" applyFont="1" applyFill="1" applyBorder="1" applyAlignment="1">
      <alignment vertical="center"/>
    </xf>
    <xf numFmtId="0" fontId="6" fillId="4" borderId="3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4" borderId="20" xfId="0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8" fillId="0" borderId="5" xfId="0" applyFont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7" xfId="0" applyFont="1" applyBorder="1" applyAlignment="1" applyProtection="1">
      <alignment horizontal="center" wrapText="1"/>
      <protection locked="0"/>
    </xf>
    <xf numFmtId="0" fontId="8" fillId="0" borderId="8" xfId="0" applyFont="1" applyBorder="1" applyAlignment="1" applyProtection="1">
      <alignment horizontal="center" wrapText="1"/>
      <protection locked="0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164" fontId="8" fillId="4" borderId="4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2">
    <cellStyle name="Currency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43295</xdr:rowOff>
    </xdr:from>
    <xdr:to>
      <xdr:col>3</xdr:col>
      <xdr:colOff>705452</xdr:colOff>
      <xdr:row>3</xdr:row>
      <xdr:rowOff>51954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43295"/>
          <a:ext cx="3401894" cy="1220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topLeftCell="D1" zoomScale="55" zoomScaleNormal="55" zoomScaleSheetLayoutView="100" workbookViewId="0">
      <selection activeCell="H13" sqref="H13"/>
    </sheetView>
  </sheetViews>
  <sheetFormatPr baseColWidth="10" defaultColWidth="11.42578125" defaultRowHeight="15" x14ac:dyDescent="0.25"/>
  <cols>
    <col min="1" max="1" width="10.5703125" customWidth="1"/>
    <col min="2" max="2" width="17.85546875" customWidth="1"/>
    <col min="3" max="3" width="12.7109375" customWidth="1"/>
    <col min="4" max="4" width="116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11.42578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30.75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4" ht="18.75" customHeight="1" x14ac:dyDescent="0.25">
      <c r="A4" s="77" t="s">
        <v>1</v>
      </c>
      <c r="B4" s="77"/>
      <c r="C4" s="77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73" t="s">
        <v>2</v>
      </c>
      <c r="B6" s="74"/>
      <c r="C6" s="69" t="s">
        <v>3</v>
      </c>
      <c r="D6" s="70"/>
      <c r="E6" s="70"/>
      <c r="F6" s="70"/>
      <c r="G6" s="70"/>
      <c r="H6" s="71"/>
      <c r="I6" s="74" t="s">
        <v>4</v>
      </c>
      <c r="J6" s="74"/>
      <c r="K6" s="4"/>
      <c r="L6" s="33" t="s">
        <v>5</v>
      </c>
      <c r="M6" s="33"/>
      <c r="N6" s="34"/>
    </row>
    <row r="7" spans="1:14" ht="45" customHeight="1" x14ac:dyDescent="0.25">
      <c r="A7" s="76" t="s">
        <v>6</v>
      </c>
      <c r="B7" s="75"/>
      <c r="C7" s="72"/>
      <c r="D7" s="72"/>
      <c r="E7" s="72"/>
      <c r="F7" s="72"/>
      <c r="G7" s="72"/>
      <c r="H7" s="72"/>
      <c r="I7" s="75" t="s">
        <v>7</v>
      </c>
      <c r="J7" s="75"/>
      <c r="K7" s="5"/>
      <c r="L7" s="35"/>
      <c r="M7" s="35"/>
      <c r="N7" s="36"/>
    </row>
    <row r="8" spans="1:14" ht="45" customHeight="1" x14ac:dyDescent="0.25">
      <c r="A8" s="26" t="s">
        <v>8</v>
      </c>
      <c r="B8" s="27"/>
      <c r="C8" s="37"/>
      <c r="D8" s="37"/>
      <c r="E8" s="37"/>
      <c r="F8" s="37"/>
      <c r="G8" s="37"/>
      <c r="H8" s="37"/>
      <c r="I8" s="27" t="s">
        <v>9</v>
      </c>
      <c r="J8" s="27"/>
      <c r="K8" s="6"/>
      <c r="L8" s="37"/>
      <c r="M8" s="37"/>
      <c r="N8" s="38"/>
    </row>
    <row r="9" spans="1:14" ht="6" customHeight="1" x14ac:dyDescent="0.25">
      <c r="A9" s="7"/>
      <c r="B9" s="7"/>
      <c r="C9" s="7"/>
      <c r="D9" s="7"/>
      <c r="E9" s="7"/>
      <c r="F9" s="8"/>
      <c r="G9" s="8"/>
      <c r="H9" s="8"/>
      <c r="I9" s="8"/>
      <c r="J9" s="8"/>
      <c r="K9" s="8"/>
      <c r="L9" s="8"/>
      <c r="M9" s="8"/>
      <c r="N9" s="8"/>
    </row>
    <row r="10" spans="1:14" ht="34.5" customHeight="1" x14ac:dyDescent="0.25">
      <c r="A10" s="9" t="s">
        <v>10</v>
      </c>
      <c r="B10" s="25" t="s">
        <v>11</v>
      </c>
      <c r="C10" s="25"/>
      <c r="D10" s="25"/>
      <c r="E10" s="10" t="s">
        <v>12</v>
      </c>
      <c r="F10" s="10" t="s">
        <v>13</v>
      </c>
      <c r="G10" s="10" t="s">
        <v>14</v>
      </c>
      <c r="H10" s="10" t="s">
        <v>15</v>
      </c>
      <c r="I10" s="10" t="s">
        <v>16</v>
      </c>
      <c r="J10" s="10" t="s">
        <v>17</v>
      </c>
      <c r="K10" s="10"/>
      <c r="L10" s="10" t="s">
        <v>18</v>
      </c>
      <c r="M10" s="10"/>
      <c r="N10" s="11" t="s">
        <v>19</v>
      </c>
    </row>
    <row r="11" spans="1:14" ht="6" customHeight="1" x14ac:dyDescent="0.25">
      <c r="A11" s="45"/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</row>
    <row r="12" spans="1:14" ht="6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345.75" customHeight="1" x14ac:dyDescent="0.25">
      <c r="A13" s="13">
        <v>1</v>
      </c>
      <c r="B13" s="46" t="s">
        <v>20</v>
      </c>
      <c r="C13" s="47"/>
      <c r="D13" s="48"/>
      <c r="E13" s="14"/>
      <c r="F13" s="15" t="s">
        <v>21</v>
      </c>
      <c r="G13" s="16">
        <v>24</v>
      </c>
      <c r="H13" s="17"/>
      <c r="I13" s="18">
        <v>0.18</v>
      </c>
      <c r="J13" s="19">
        <f>H13*I13</f>
        <v>0</v>
      </c>
      <c r="K13" s="20">
        <f>G13*J13</f>
        <v>0</v>
      </c>
      <c r="L13" s="19">
        <f>H13+J13</f>
        <v>0</v>
      </c>
      <c r="M13" s="19">
        <f>G13*H13</f>
        <v>0</v>
      </c>
      <c r="N13" s="21">
        <f>G13*L13</f>
        <v>0</v>
      </c>
    </row>
    <row r="14" spans="1:14" ht="27.75" customHeight="1" x14ac:dyDescent="0.25">
      <c r="A14" s="62" t="s">
        <v>22</v>
      </c>
      <c r="B14" s="63"/>
      <c r="C14" s="63"/>
      <c r="D14" s="63"/>
      <c r="E14" s="63"/>
      <c r="F14" s="63"/>
      <c r="G14" s="63"/>
      <c r="H14" s="63"/>
      <c r="I14" s="63"/>
      <c r="J14" s="63"/>
      <c r="K14" s="22"/>
      <c r="L14" s="60">
        <f>SUM(M13:M13)</f>
        <v>0</v>
      </c>
      <c r="M14" s="60"/>
      <c r="N14" s="61"/>
    </row>
    <row r="15" spans="1:14" ht="27.75" customHeight="1" x14ac:dyDescent="0.25">
      <c r="A15" s="64" t="s">
        <v>23</v>
      </c>
      <c r="B15" s="65"/>
      <c r="C15" s="65"/>
      <c r="D15" s="65"/>
      <c r="E15" s="65"/>
      <c r="F15" s="65"/>
      <c r="G15" s="65"/>
      <c r="H15" s="65"/>
      <c r="I15" s="65"/>
      <c r="J15" s="65"/>
      <c r="K15" s="23"/>
      <c r="L15" s="58">
        <f>SUM(K13:K13)</f>
        <v>0</v>
      </c>
      <c r="M15" s="58"/>
      <c r="N15" s="59"/>
    </row>
    <row r="16" spans="1:14" ht="6" customHeight="1" x14ac:dyDescent="0.25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</row>
    <row r="17" spans="1:14" s="2" customFormat="1" ht="69" customHeight="1" x14ac:dyDescent="0.2">
      <c r="A17" s="50" t="s">
        <v>24</v>
      </c>
      <c r="B17" s="51"/>
      <c r="C17" s="51"/>
      <c r="D17" s="51"/>
      <c r="E17" s="49"/>
      <c r="F17" s="49"/>
      <c r="G17" s="49"/>
      <c r="H17" s="49"/>
      <c r="I17" s="31" t="s">
        <v>25</v>
      </c>
      <c r="J17" s="32"/>
      <c r="K17" s="24"/>
      <c r="L17" s="28">
        <f>L14+L15</f>
        <v>0</v>
      </c>
      <c r="M17" s="29"/>
      <c r="N17" s="30"/>
    </row>
    <row r="18" spans="1:14" ht="6" customHeight="1" x14ac:dyDescent="0.25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ht="6" customHeight="1" x14ac:dyDescent="0.25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</row>
    <row r="20" spans="1:14" ht="15" customHeight="1" x14ac:dyDescent="0.25">
      <c r="A20" s="52" t="s">
        <v>26</v>
      </c>
      <c r="B20" s="53"/>
      <c r="C20" s="53"/>
      <c r="D20" s="53"/>
      <c r="E20" s="53"/>
      <c r="F20" s="53"/>
      <c r="G20" s="53"/>
      <c r="H20" s="53"/>
      <c r="I20" s="39" t="s">
        <v>27</v>
      </c>
      <c r="J20" s="39"/>
      <c r="K20" s="39"/>
      <c r="L20" s="39"/>
      <c r="M20" s="39"/>
      <c r="N20" s="40"/>
    </row>
    <row r="21" spans="1:14" ht="15" customHeight="1" x14ac:dyDescent="0.25">
      <c r="A21" s="54"/>
      <c r="B21" s="55"/>
      <c r="C21" s="55"/>
      <c r="D21" s="55"/>
      <c r="E21" s="55"/>
      <c r="F21" s="55"/>
      <c r="G21" s="55"/>
      <c r="H21" s="55"/>
      <c r="I21" s="41"/>
      <c r="J21" s="41"/>
      <c r="K21" s="41"/>
      <c r="L21" s="41"/>
      <c r="M21" s="41"/>
      <c r="N21" s="42"/>
    </row>
    <row r="22" spans="1:14" ht="15" customHeight="1" x14ac:dyDescent="0.25">
      <c r="A22" s="54"/>
      <c r="B22" s="55"/>
      <c r="C22" s="55"/>
      <c r="D22" s="55"/>
      <c r="E22" s="55"/>
      <c r="F22" s="55"/>
      <c r="G22" s="55"/>
      <c r="H22" s="55"/>
      <c r="I22" s="41"/>
      <c r="J22" s="41"/>
      <c r="K22" s="41"/>
      <c r="L22" s="41"/>
      <c r="M22" s="41"/>
      <c r="N22" s="42"/>
    </row>
    <row r="23" spans="1:14" ht="15" customHeight="1" x14ac:dyDescent="0.25">
      <c r="A23" s="54"/>
      <c r="B23" s="55"/>
      <c r="C23" s="55"/>
      <c r="D23" s="55"/>
      <c r="E23" s="55"/>
      <c r="F23" s="55"/>
      <c r="G23" s="55"/>
      <c r="H23" s="55"/>
      <c r="I23" s="41"/>
      <c r="J23" s="41"/>
      <c r="K23" s="41"/>
      <c r="L23" s="41"/>
      <c r="M23" s="41"/>
      <c r="N23" s="42"/>
    </row>
    <row r="24" spans="1:14" ht="15" customHeight="1" x14ac:dyDescent="0.25">
      <c r="A24" s="56"/>
      <c r="B24" s="57"/>
      <c r="C24" s="57"/>
      <c r="D24" s="57"/>
      <c r="E24" s="57"/>
      <c r="F24" s="57"/>
      <c r="G24" s="57"/>
      <c r="H24" s="57"/>
      <c r="I24" s="43"/>
      <c r="J24" s="43"/>
      <c r="K24" s="43"/>
      <c r="L24" s="43"/>
      <c r="M24" s="43"/>
      <c r="N24" s="44"/>
    </row>
  </sheetData>
  <sheetProtection algorithmName="SHA-512" hashValue="7FL2TpKCZSVtXY60khvfOWVMt5jaWwU7z7m2Mq+OvjR7REqAAg9G8p5l898UyByDmgbHmwXAO3Q9coOOs6Oeow==" saltValue="D7zboSN1E1FpdMUkINqY3Q==" spinCount="100000" sheet="1" objects="1" scenarios="1"/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I20:N24"/>
    <mergeCell ref="A11:N11"/>
    <mergeCell ref="B13:D13"/>
    <mergeCell ref="E17:H17"/>
    <mergeCell ref="A17:D17"/>
    <mergeCell ref="A20:H24"/>
    <mergeCell ref="L15:N15"/>
    <mergeCell ref="L14:N14"/>
    <mergeCell ref="A14:J14"/>
    <mergeCell ref="A15:J15"/>
    <mergeCell ref="A16:N16"/>
    <mergeCell ref="A18:N18"/>
    <mergeCell ref="A19:N19"/>
    <mergeCell ref="B10:D10"/>
    <mergeCell ref="A8:B8"/>
    <mergeCell ref="L17:N17"/>
    <mergeCell ref="I17:J17"/>
    <mergeCell ref="L6:N6"/>
    <mergeCell ref="L7:N7"/>
    <mergeCell ref="L8:N8"/>
  </mergeCells>
  <dataValidations count="1">
    <dataValidation type="decimal" allowBlank="1" showInputMessage="1" showErrorMessage="1" errorTitle="ALERTA" error="EN ESTA CELDA SOLO ES PERMITIDO DÍGITOS NUMÉRICOS" sqref="H13:I13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2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23968453-7404-4c66-b04b-c533b279d534" xsi:nil="true"/>
    <Asignacion xmlns="23968453-7404-4c66-b04b-c533b279d534">
      <UserInfo>
        <DisplayName/>
        <AccountId xsi:nil="true"/>
        <AccountType/>
      </UserInfo>
    </Asignacion>
    <TaxCatchAll xmlns="ef3d409c-51e8-4a1c-b238-cf9f3673307b" xsi:nil="true"/>
    <Estado xmlns="23968453-7404-4c66-b04b-c533b279d534" xsi:nil="true"/>
    <Comentarios xmlns="23968453-7404-4c66-b04b-c533b279d534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19" ma:contentTypeDescription="Create a new document." ma:contentTypeScope="" ma:versionID="6ac4609b6e2ccddf3225a23992a6af9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0fa359ecbf130846ad1cfcb703e87f2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23968453-7404-4c66-b04b-c533b279d534"/>
    <ds:schemaRef ds:uri="ef3d409c-51e8-4a1c-b238-cf9f3673307b"/>
  </ds:schemaRefs>
</ds:datastoreItem>
</file>

<file path=customXml/itemProps2.xml><?xml version="1.0" encoding="utf-8"?>
<ds:datastoreItem xmlns:ds="http://schemas.openxmlformats.org/officeDocument/2006/customXml" ds:itemID="{DFA5E3B5-3DAB-4F5B-981E-D8FB3A4F1C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2023-06-22T17:20:35Z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