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60 ADQUISICIÓN CHALECOS ANTIBALAS IIIA\Editable\Anexos\"/>
    </mc:Choice>
  </mc:AlternateContent>
  <bookViews>
    <workbookView xWindow="0" yWindow="0" windowWidth="20445" windowHeight="561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<sst xmlns="http://schemas.openxmlformats.org/spreadsheetml/2006/main" count="28" uniqueCount="28">
  <si>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</si>
  <si>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</si>
  <si>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</si>
  <si>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 xml:space="preserve">ADQUISICIÓN DE CHALECOS ANTIBALAS PARA SER UTILIZADOS POR AGENTES DE LA DIRECCIÓN CENTRAL DE POLICÍA PROTECCIÓN JUDICIAL
</t>
  </si>
  <si>
    <t>No. Expediente:</t>
  </si>
  <si>
    <t>CSM-2022-160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</si>
  <si>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</si>
  <si>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</si>
  <si>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</si>
  <si>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</si>
  <si>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</si>
  <si>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</si>
  <si>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</si>
  <si>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</si>
  <si>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</si>
  <si>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</si>
  <si>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</si>
  <si>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</si>
  <si>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</si>
  <si>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</si>
  <si>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t xml:space="preserve">Chalecos Antibalas Nivel IIIA
</t>
    </r>
    <r>
      <rPr>
        <sz val="12"/>
        <color theme="1"/>
        <rFont val="Times New Roman"/>
        <family val="1"/>
      </rPr>
      <t>• Nivel de protección: IIIA
• Material: 600D poliéster, impermeable
• Color: Negro o azul oscuro (a pedido) 
• Revestimiento del panel balístico: 190T poliéster
• Material panel balístico: Twaron 2000, 28 capas, impermeable, gama de temperatura: de -20 C a +55 C
• Peso específico del panel balístico: 5.88 Kg/mq
• Peso del solo panel balístico: 1.9 kg
• Peso total del chaleco antibalas: 2.8 kg+chaleco
• Superficie de protección: 0.33 mq</t>
    </r>
    <r>
      <rPr>
        <b/>
        <sz val="12"/>
        <color theme="1"/>
        <rFont val="Times New Roman"/>
        <family val="1"/>
      </rPr>
      <t xml:space="preserve">
• Garantía: mínima de 5 años 
</t>
    </r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</si>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</sst>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55" zoomScaleNormal="55" zoomScaleSheetLayoutView="100" workbookViewId="0">
      <selection activeCell="B12" sqref="B12:D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25">
      <c r="A4" s="35" t="s">
        <v>1</v>
      </c>
      <c r="B4" s="35"/>
      <c r="C4" s="3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14"/>
      <c r="L6" s="71" t="s">
        <v>5</v>
      </c>
      <c r="M6" s="71"/>
      <c r="N6" s="72"/>
    </row>
    <row r="7" spans="1:14" ht="45" customHeight="1" x14ac:dyDescent="0.25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15"/>
      <c r="L7" s="73"/>
      <c r="M7" s="73"/>
      <c r="N7" s="74"/>
    </row>
    <row r="8" spans="1:14" ht="45" customHeight="1" x14ac:dyDescent="0.25">
      <c r="A8" s="65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16"/>
      <c r="L8" s="29"/>
      <c r="M8" s="29"/>
      <c r="N8" s="75"/>
    </row>
    <row r="9" spans="1:14" ht="6" customHeight="1" thickBot="1" x14ac:dyDescent="0.3">
      <c r="A9" s="17"/>
      <c r="B9" s="17"/>
      <c r="C9" s="17"/>
      <c r="D9" s="17"/>
      <c r="E9" s="17"/>
      <c r="F9" s="18"/>
      <c r="G9" s="18"/>
      <c r="H9" s="18"/>
      <c r="I9" s="18"/>
      <c r="J9" s="18"/>
      <c r="K9" s="18"/>
      <c r="L9" s="18"/>
      <c r="M9" s="18"/>
      <c r="N9" s="18"/>
    </row>
    <row r="10" spans="1:14" ht="34.5" customHeight="1" thickBot="1" x14ac:dyDescent="0.3">
      <c r="A10" s="19" t="s">
        <v>10</v>
      </c>
      <c r="B10" s="64" t="s">
        <v>11</v>
      </c>
      <c r="C10" s="64"/>
      <c r="D10" s="64"/>
      <c r="E10" s="20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17</v>
      </c>
      <c r="K10" s="20"/>
      <c r="L10" s="20" t="s">
        <v>18</v>
      </c>
      <c r="M10" s="20"/>
      <c r="N10" s="21" t="s">
        <v>19</v>
      </c>
    </row>
    <row r="11" spans="1:14" ht="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65.5" customHeight="1" thickBot="1" x14ac:dyDescent="0.3">
      <c r="A12" s="3">
        <v>1</v>
      </c>
      <c r="B12" s="43" t="s">
        <v>20</v>
      </c>
      <c r="C12" s="44"/>
      <c r="D12" s="44"/>
      <c r="E12" s="4"/>
      <c r="F12" s="5" t="s">
        <v>21</v>
      </c>
      <c r="G12" s="6">
        <v>12</v>
      </c>
      <c r="H12" s="7"/>
      <c r="I12" s="8">
        <v>0.18</v>
      </c>
      <c r="J12" s="9">
        <f>H12*I12</f>
        <v>0</v>
      </c>
      <c r="K12" s="12">
        <f>G12*J12</f>
        <v>0</v>
      </c>
      <c r="L12" s="9">
        <f>H12+J12</f>
        <v>0</v>
      </c>
      <c r="M12" s="9">
        <f>G12*H12</f>
        <v>0</v>
      </c>
      <c r="N12" s="10">
        <f>G12*L12</f>
        <v>0</v>
      </c>
    </row>
    <row r="13" spans="1:14" ht="27.75" customHeight="1" x14ac:dyDescent="0.25">
      <c r="A13" s="58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23"/>
      <c r="L13" s="56">
        <f>SUM(M12:M12)</f>
        <v>0</v>
      </c>
      <c r="M13" s="56"/>
      <c r="N13" s="57"/>
    </row>
    <row r="14" spans="1:14" ht="27.75" customHeight="1" thickBot="1" x14ac:dyDescent="0.3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22"/>
      <c r="L14" s="54">
        <f>SUM(K12:K12)</f>
        <v>0</v>
      </c>
      <c r="M14" s="54"/>
      <c r="N14" s="55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2">
      <c r="A16" s="46" t="s">
        <v>24</v>
      </c>
      <c r="B16" s="47"/>
      <c r="C16" s="47"/>
      <c r="D16" s="47"/>
      <c r="E16" s="45"/>
      <c r="F16" s="45"/>
      <c r="G16" s="45"/>
      <c r="H16" s="45"/>
      <c r="I16" s="69" t="s">
        <v>25</v>
      </c>
      <c r="J16" s="70"/>
      <c r="K16" s="11"/>
      <c r="L16" s="66">
        <f>L13+L14</f>
        <v>0</v>
      </c>
      <c r="M16" s="67"/>
      <c r="N16" s="68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8" t="s">
        <v>26</v>
      </c>
      <c r="B19" s="49"/>
      <c r="C19" s="49"/>
      <c r="D19" s="49"/>
      <c r="E19" s="49"/>
      <c r="F19" s="49"/>
      <c r="G19" s="49"/>
      <c r="H19" s="49"/>
      <c r="I19" s="36" t="s">
        <v>27</v>
      </c>
      <c r="J19" s="36"/>
      <c r="K19" s="36"/>
      <c r="L19" s="36"/>
      <c r="M19" s="36"/>
      <c r="N19" s="37"/>
    </row>
    <row r="20" spans="1:14" ht="15" customHeight="1" x14ac:dyDescent="0.25">
      <c r="A20" s="50"/>
      <c r="B20" s="51"/>
      <c r="C20" s="51"/>
      <c r="D20" s="51"/>
      <c r="E20" s="51"/>
      <c r="F20" s="51"/>
      <c r="G20" s="51"/>
      <c r="H20" s="51"/>
      <c r="I20" s="38"/>
      <c r="J20" s="38"/>
      <c r="K20" s="38"/>
      <c r="L20" s="38"/>
      <c r="M20" s="38"/>
      <c r="N20" s="39"/>
    </row>
    <row r="21" spans="1:14" ht="15" customHeight="1" x14ac:dyDescent="0.25">
      <c r="A21" s="50"/>
      <c r="B21" s="51"/>
      <c r="C21" s="51"/>
      <c r="D21" s="51"/>
      <c r="E21" s="51"/>
      <c r="F21" s="51"/>
      <c r="G21" s="51"/>
      <c r="H21" s="51"/>
      <c r="I21" s="38"/>
      <c r="J21" s="38"/>
      <c r="K21" s="38"/>
      <c r="L21" s="38"/>
      <c r="M21" s="38"/>
      <c r="N21" s="39"/>
    </row>
    <row r="22" spans="1:14" ht="15" customHeight="1" x14ac:dyDescent="0.2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40"/>
      <c r="J23" s="40"/>
      <c r="K23" s="40"/>
      <c r="L23" s="40"/>
      <c r="M23" s="40"/>
      <c r="N23" s="41"/>
    </row>
  </sheetData>
  <sheetProtection algorithmName="SHA-512" hashValue="eCLysw1wzeuE3OV1jk3r8Ei0LpaxDyvppkJjHpgLBTD2w1JbwNA/cNLse1ExKYn+lzRRKjdoGAR+ndS56uwA7Q==" saltValue="QNa9S5F6NZF3vCD8sBH6xw==" spinCount="100000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73A8F0-C2CD-49AF-8E92-19319F22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2022-07-05T14:43:05Z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