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matos\OneDrive - Poder Judicial RD\Procesos Activos\CSM-2022-330 ADQUISICIÓN ACCESORIOS PARA MOVILES DE SERVIDORES JUDICIALES\Editables\Anexos\"/>
    </mc:Choice>
  </mc:AlternateContent>
  <bookViews>
    <workbookView xWindow="0" yWindow="0" windowWidth="20445" windowHeight="5610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M13" i="5"/>
  <c r="M14" i="5"/>
  <c r="J13" i="5"/>
  <c r="L13" i="5" s="1"/>
  <c r="N13" i="5" s="1"/>
  <c r="J14" i="5"/>
  <c r="L14" i="5" s="1"/>
  <c r="N14" i="5" s="1"/>
  <c r="M12" i="5"/>
  <c r="L15" i="5" s="1"/>
  <c r="L12" i="5" l="1"/>
  <c r="N12" i="5" s="1"/>
  <c r="K12" i="5"/>
  <c r="K14" i="5"/>
  <c r="K13" i="5"/>
  <c r="L16" i="5" s="1"/>
  <c r="L18" i="5" s="1"/>
</calcChain>
</file>

<file path=xl/sharedStrings.xml><?xml version="1.0" encoding="utf-8"?>
<sst xmlns="http://schemas.openxmlformats.org/spreadsheetml/2006/main" count="32" uniqueCount="30">
  <si>
    <t>OFERTA ECONÓMICA</t>
  </si>
  <si>
    <t>SNCC.F.033-OFERTA ECONÓMICA</t>
  </si>
  <si>
    <t>Título del Proceso:</t>
  </si>
  <si>
    <t>ADQUISICIÓN DE ACCESORIOS PARA APARATOS MÓVILES DE SERVIDORES JUDICIALES (DECLARADO DESIERTO CSM-2022-274)</t>
  </si>
  <si>
    <t>No. Expediente:</t>
  </si>
  <si>
    <t>CSM-2022-330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</si>
  <si>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</si>
  <si>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</si>
  <si>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</si>
  <si>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</si>
  <si>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</si>
  <si>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</si>
  <si>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</si>
  <si>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</si>
  <si>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</si>
  <si>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</si>
  <si>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</si>
  <si>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</si>
  <si>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</si>
  <si>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</si>
  <si>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Times New Roman"/>
      </rPr>
      <t xml:space="preserve">CARGADOR RÁPIDO USB C A LIGHTNING DE 20 W 
ESPECIFICACIONES: 
</t>
    </r>
    <r>
      <rPr>
        <sz val="11"/>
        <color rgb="FF000000"/>
        <rFont val="Times New Roman"/>
      </rPr>
      <t xml:space="preserve">* CERTIFICACIÓN ETL.
* CARGADOR ORIGINAL DE 20 W TIPO C PARA IPHONE 12 Y 13.
* BLOQUE DE CARGA RÁPIDA SEGURO Y EFICIENTE
* COLOR: BLANCO 
* GARANTÍA: 3 MESES.
</t>
    </r>
  </si>
  <si>
    <t>UND</t>
  </si>
  <si>
    <r>
      <rPr>
        <b/>
        <sz val="11"/>
        <color theme="1"/>
        <rFont val="Times New Roman"/>
        <family val="1"/>
      </rPr>
      <t>COVER COMPATIBLE IPHONE DE GRADO MILITAR</t>
    </r>
    <r>
      <rPr>
        <sz val="11"/>
        <color theme="1"/>
        <rFont val="Times New Roman"/>
        <family val="1"/>
      </rPr>
      <t xml:space="preserve">
</t>
    </r>
    <r>
      <rPr>
        <b/>
        <sz val="11"/>
        <color theme="1"/>
        <rFont val="Times New Roman"/>
        <family val="1"/>
      </rPr>
      <t xml:space="preserve">ESPECIFICACIONES: 
</t>
    </r>
    <r>
      <rPr>
        <sz val="11"/>
        <color theme="1"/>
        <rFont val="Times New Roman"/>
        <family val="1"/>
      </rPr>
      <t xml:space="preserve">
* COMPATIBLE CON CARGA INALÁMBRICA. 
* COMPATIBLE CON IPHONE 12.
* PROTECCIÓN CONTRA CAÍDAS DE HASTA 6.6 FT PARA UNA PROTECCIÓN EFICAZ CONTRA ARAÑAZOS, GOLPES, CAÍDAS Y CAÍDAS ACCIDENTALES.
* BISELES ELEVADOS. 
* COLOR: NEGRO 
* GARANTÍA: 1 MES.
</t>
    </r>
  </si>
  <si>
    <r>
      <rPr>
        <b/>
        <sz val="11"/>
        <color rgb="FF000000"/>
        <rFont val="Times New Roman"/>
      </rPr>
      <t xml:space="preserve">PROTECTOR DE PANTALLA DE VIDRIO TEMPLADO
ESPECIFICACIONES: 
</t>
    </r>
    <r>
      <rPr>
        <sz val="11"/>
        <color rgb="FF000000"/>
        <rFont val="Times New Roman"/>
      </rPr>
      <t>* COMPATIBLE CON IPHONE 12. 99.99% HD TRANSPARENTE. 
* COBERTURA COMPLETA.
* INASTILLABLE, DUREZA 9H, SIN BURBUJAS, ANTIHUELLAS, ANTI ARAÑAZOS, SENSIBILIDAD TÁCTIL. 
* TAMAÑO DE PANTALLA 6.1 PULGADAS.
* GARANTÍA: 1 MES.</t>
    </r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</si>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</sst>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</font>
    <font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topLeftCell="A13" zoomScale="40" zoomScaleNormal="40" zoomScaleSheetLayoutView="100" workbookViewId="0">
      <selection activeCell="J12" sqref="J12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30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8.75" customHeight="1" x14ac:dyDescent="0.25">
      <c r="A4" s="42" t="s">
        <v>1</v>
      </c>
      <c r="B4" s="42"/>
      <c r="C4" s="42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37" t="s">
        <v>2</v>
      </c>
      <c r="B6" s="38"/>
      <c r="C6" s="32" t="s">
        <v>3</v>
      </c>
      <c r="D6" s="33"/>
      <c r="E6" s="33"/>
      <c r="F6" s="33"/>
      <c r="G6" s="33"/>
      <c r="H6" s="34"/>
      <c r="I6" s="38" t="s">
        <v>4</v>
      </c>
      <c r="J6" s="38"/>
      <c r="K6" s="19"/>
      <c r="L6" s="80" t="s">
        <v>5</v>
      </c>
      <c r="M6" s="80"/>
      <c r="N6" s="81"/>
    </row>
    <row r="7" spans="1:14" ht="45" customHeight="1" x14ac:dyDescent="0.25">
      <c r="A7" s="41" t="s">
        <v>6</v>
      </c>
      <c r="B7" s="39"/>
      <c r="C7" s="35"/>
      <c r="D7" s="35"/>
      <c r="E7" s="35"/>
      <c r="F7" s="35"/>
      <c r="G7" s="35"/>
      <c r="H7" s="35"/>
      <c r="I7" s="39" t="s">
        <v>7</v>
      </c>
      <c r="J7" s="39"/>
      <c r="K7" s="20"/>
      <c r="L7" s="82"/>
      <c r="M7" s="82"/>
      <c r="N7" s="83"/>
    </row>
    <row r="8" spans="1:14" ht="45" customHeight="1" x14ac:dyDescent="0.25">
      <c r="A8" s="74" t="s">
        <v>8</v>
      </c>
      <c r="B8" s="40"/>
      <c r="C8" s="36"/>
      <c r="D8" s="36"/>
      <c r="E8" s="36"/>
      <c r="F8" s="36"/>
      <c r="G8" s="36"/>
      <c r="H8" s="36"/>
      <c r="I8" s="40" t="s">
        <v>9</v>
      </c>
      <c r="J8" s="40"/>
      <c r="K8" s="21"/>
      <c r="L8" s="36"/>
      <c r="M8" s="36"/>
      <c r="N8" s="84"/>
    </row>
    <row r="9" spans="1:14" ht="6" customHeight="1" thickBot="1" x14ac:dyDescent="0.3">
      <c r="A9" s="22"/>
      <c r="B9" s="22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</row>
    <row r="10" spans="1:14" ht="34.5" customHeight="1" thickBot="1" x14ac:dyDescent="0.3">
      <c r="A10" s="24" t="s">
        <v>10</v>
      </c>
      <c r="B10" s="73" t="s">
        <v>11</v>
      </c>
      <c r="C10" s="73"/>
      <c r="D10" s="73"/>
      <c r="E10" s="25" t="s">
        <v>12</v>
      </c>
      <c r="F10" s="25" t="s">
        <v>13</v>
      </c>
      <c r="G10" s="25" t="s">
        <v>14</v>
      </c>
      <c r="H10" s="25" t="s">
        <v>15</v>
      </c>
      <c r="I10" s="25" t="s">
        <v>16</v>
      </c>
      <c r="J10" s="25" t="s">
        <v>17</v>
      </c>
      <c r="K10" s="25"/>
      <c r="L10" s="25" t="s">
        <v>18</v>
      </c>
      <c r="M10" s="25"/>
      <c r="N10" s="26" t="s">
        <v>19</v>
      </c>
    </row>
    <row r="11" spans="1:14" ht="6" customHeight="1" thickBo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77" customHeight="1" x14ac:dyDescent="0.25">
      <c r="A12" s="3">
        <v>1</v>
      </c>
      <c r="B12" s="50" t="s">
        <v>20</v>
      </c>
      <c r="C12" s="51"/>
      <c r="D12" s="51"/>
      <c r="E12" s="4"/>
      <c r="F12" s="5" t="s">
        <v>21</v>
      </c>
      <c r="G12" s="6">
        <v>17</v>
      </c>
      <c r="H12" s="29"/>
      <c r="I12" s="7">
        <v>0.18</v>
      </c>
      <c r="J12" s="8">
        <f>H12*I12</f>
        <v>0</v>
      </c>
      <c r="K12" s="15">
        <f>G12*J12</f>
        <v>0</v>
      </c>
      <c r="L12" s="8">
        <f>H12+J12</f>
        <v>0</v>
      </c>
      <c r="M12" s="8">
        <f>G12*H12</f>
        <v>0</v>
      </c>
      <c r="N12" s="9">
        <f>G12*L12</f>
        <v>0</v>
      </c>
    </row>
    <row r="13" spans="1:14" ht="183.75" customHeight="1" x14ac:dyDescent="0.25">
      <c r="A13" s="16">
        <v>2</v>
      </c>
      <c r="B13" s="71" t="s">
        <v>22</v>
      </c>
      <c r="C13" s="71"/>
      <c r="D13" s="71"/>
      <c r="E13" s="12"/>
      <c r="F13" s="11" t="s">
        <v>21</v>
      </c>
      <c r="G13" s="13">
        <v>17</v>
      </c>
      <c r="H13" s="30"/>
      <c r="I13" s="14">
        <v>0.18</v>
      </c>
      <c r="J13" s="15">
        <f>H13*I13</f>
        <v>0</v>
      </c>
      <c r="K13" s="15">
        <f t="shared" ref="K13:K14" si="0">G13*J13</f>
        <v>0</v>
      </c>
      <c r="L13" s="15">
        <f t="shared" ref="L13:L14" si="1">H13+J13</f>
        <v>0</v>
      </c>
      <c r="M13" s="15">
        <f t="shared" ref="M13:M14" si="2">G13*H13</f>
        <v>0</v>
      </c>
      <c r="N13" s="17">
        <f t="shared" ref="N13:N14" si="3">G13*L13</f>
        <v>0</v>
      </c>
    </row>
    <row r="14" spans="1:14" ht="154.5" customHeight="1" x14ac:dyDescent="0.25">
      <c r="A14" s="16">
        <v>3</v>
      </c>
      <c r="B14" s="72" t="s">
        <v>23</v>
      </c>
      <c r="C14" s="71"/>
      <c r="D14" s="71"/>
      <c r="E14" s="12"/>
      <c r="F14" s="11" t="s">
        <v>21</v>
      </c>
      <c r="G14" s="13">
        <v>17</v>
      </c>
      <c r="H14" s="30"/>
      <c r="I14" s="14">
        <v>0.18</v>
      </c>
      <c r="J14" s="15">
        <f t="shared" ref="J14" si="4">H14*I14</f>
        <v>0</v>
      </c>
      <c r="K14" s="15">
        <f t="shared" si="0"/>
        <v>0</v>
      </c>
      <c r="L14" s="15">
        <f t="shared" si="1"/>
        <v>0</v>
      </c>
      <c r="M14" s="15">
        <f t="shared" si="2"/>
        <v>0</v>
      </c>
      <c r="N14" s="17">
        <f t="shared" si="3"/>
        <v>0</v>
      </c>
    </row>
    <row r="15" spans="1:14" ht="27.75" customHeight="1" x14ac:dyDescent="0.25">
      <c r="A15" s="65" t="s">
        <v>24</v>
      </c>
      <c r="B15" s="66"/>
      <c r="C15" s="66"/>
      <c r="D15" s="66"/>
      <c r="E15" s="66"/>
      <c r="F15" s="66"/>
      <c r="G15" s="66"/>
      <c r="H15" s="66"/>
      <c r="I15" s="66"/>
      <c r="J15" s="66"/>
      <c r="K15" s="28"/>
      <c r="L15" s="63">
        <f>SUM(M12:M14)</f>
        <v>0</v>
      </c>
      <c r="M15" s="63"/>
      <c r="N15" s="64"/>
    </row>
    <row r="16" spans="1:14" ht="27.75" customHeight="1" thickBot="1" x14ac:dyDescent="0.3">
      <c r="A16" s="67" t="s">
        <v>25</v>
      </c>
      <c r="B16" s="68"/>
      <c r="C16" s="68"/>
      <c r="D16" s="68"/>
      <c r="E16" s="68"/>
      <c r="F16" s="68"/>
      <c r="G16" s="68"/>
      <c r="H16" s="68"/>
      <c r="I16" s="68"/>
      <c r="J16" s="68"/>
      <c r="K16" s="27"/>
      <c r="L16" s="61">
        <f>SUM(K12:K14)</f>
        <v>0</v>
      </c>
      <c r="M16" s="61"/>
      <c r="N16" s="62"/>
    </row>
    <row r="17" spans="1:14" ht="6" customHeight="1" thickBot="1" x14ac:dyDescent="0.3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s="2" customFormat="1" ht="69" customHeight="1" x14ac:dyDescent="0.2">
      <c r="A18" s="53" t="s">
        <v>26</v>
      </c>
      <c r="B18" s="54"/>
      <c r="C18" s="54"/>
      <c r="D18" s="54"/>
      <c r="E18" s="52"/>
      <c r="F18" s="52"/>
      <c r="G18" s="52"/>
      <c r="H18" s="52"/>
      <c r="I18" s="78" t="s">
        <v>27</v>
      </c>
      <c r="J18" s="79"/>
      <c r="K18" s="10"/>
      <c r="L18" s="75">
        <f>L15+L16</f>
        <v>0</v>
      </c>
      <c r="M18" s="76"/>
      <c r="N18" s="77"/>
    </row>
    <row r="19" spans="1:14" ht="6" customHeight="1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6" customHeight="1" thickBot="1" x14ac:dyDescent="0.3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ht="15" customHeight="1" x14ac:dyDescent="0.25">
      <c r="A21" s="55" t="s">
        <v>28</v>
      </c>
      <c r="B21" s="56"/>
      <c r="C21" s="56"/>
      <c r="D21" s="56"/>
      <c r="E21" s="56"/>
      <c r="F21" s="56"/>
      <c r="G21" s="56"/>
      <c r="H21" s="56"/>
      <c r="I21" s="43" t="s">
        <v>29</v>
      </c>
      <c r="J21" s="43"/>
      <c r="K21" s="43"/>
      <c r="L21" s="43"/>
      <c r="M21" s="43"/>
      <c r="N21" s="44"/>
    </row>
    <row r="22" spans="1:14" ht="15" customHeight="1" x14ac:dyDescent="0.25">
      <c r="A22" s="57"/>
      <c r="B22" s="58"/>
      <c r="C22" s="58"/>
      <c r="D22" s="58"/>
      <c r="E22" s="58"/>
      <c r="F22" s="58"/>
      <c r="G22" s="58"/>
      <c r="H22" s="58"/>
      <c r="I22" s="45"/>
      <c r="J22" s="45"/>
      <c r="K22" s="45"/>
      <c r="L22" s="45"/>
      <c r="M22" s="45"/>
      <c r="N22" s="46"/>
    </row>
    <row r="23" spans="1:14" ht="15" customHeight="1" x14ac:dyDescent="0.25">
      <c r="A23" s="57"/>
      <c r="B23" s="58"/>
      <c r="C23" s="58"/>
      <c r="D23" s="58"/>
      <c r="E23" s="58"/>
      <c r="F23" s="58"/>
      <c r="G23" s="58"/>
      <c r="H23" s="58"/>
      <c r="I23" s="45"/>
      <c r="J23" s="45"/>
      <c r="K23" s="45"/>
      <c r="L23" s="45"/>
      <c r="M23" s="45"/>
      <c r="N23" s="46"/>
    </row>
    <row r="24" spans="1:14" ht="15" customHeight="1" x14ac:dyDescent="0.25">
      <c r="A24" s="57"/>
      <c r="B24" s="58"/>
      <c r="C24" s="58"/>
      <c r="D24" s="58"/>
      <c r="E24" s="58"/>
      <c r="F24" s="58"/>
      <c r="G24" s="58"/>
      <c r="H24" s="58"/>
      <c r="I24" s="45"/>
      <c r="J24" s="45"/>
      <c r="K24" s="45"/>
      <c r="L24" s="45"/>
      <c r="M24" s="45"/>
      <c r="N24" s="46"/>
    </row>
    <row r="25" spans="1:14" ht="15" customHeight="1" thickBot="1" x14ac:dyDescent="0.3">
      <c r="A25" s="59"/>
      <c r="B25" s="60"/>
      <c r="C25" s="60"/>
      <c r="D25" s="60"/>
      <c r="E25" s="60"/>
      <c r="F25" s="60"/>
      <c r="G25" s="60"/>
      <c r="H25" s="60"/>
      <c r="I25" s="47"/>
      <c r="J25" s="47"/>
      <c r="K25" s="47"/>
      <c r="L25" s="47"/>
      <c r="M25" s="47"/>
      <c r="N25" s="48"/>
    </row>
  </sheetData>
  <sheetProtection algorithmName="SHA-512" hashValue="PHS0oBDRm7ULEQq6OgmPBXFKKI1Jxemy0COfV1l0H7ZzQo2+3fUi5fHU7lh1AMShewo8zKn/+gHzciHOJChSsg==" saltValue="Zhpn77ZzcX0bG8rFzXb2Cg==" spinCount="100000" sheet="1" objects="1" scenarios="1"/>
  <mergeCells count="32">
    <mergeCell ref="B10:D10"/>
    <mergeCell ref="A8:B8"/>
    <mergeCell ref="L18:N18"/>
    <mergeCell ref="I18:J18"/>
    <mergeCell ref="L6:N6"/>
    <mergeCell ref="L7:N7"/>
    <mergeCell ref="L8:N8"/>
    <mergeCell ref="I21:N25"/>
    <mergeCell ref="A11:N11"/>
    <mergeCell ref="B12:D12"/>
    <mergeCell ref="E18:H18"/>
    <mergeCell ref="A18:D18"/>
    <mergeCell ref="A21:H25"/>
    <mergeCell ref="L16:N16"/>
    <mergeCell ref="L15:N15"/>
    <mergeCell ref="A15:J15"/>
    <mergeCell ref="A16:J16"/>
    <mergeCell ref="A17:N17"/>
    <mergeCell ref="A19:N19"/>
    <mergeCell ref="A20:N20"/>
    <mergeCell ref="B13:D13"/>
    <mergeCell ref="B14:D14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14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4610DC-1D81-4BC7-A3E1-03CF32FC3B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Angel M. Matos C.</cp:lastModifiedBy>
  <cp:revision/>
  <dcterms:created xsi:type="dcterms:W3CDTF">2014-12-15T12:59:31Z</dcterms:created>
  <dcterms:modified xsi:type="dcterms:W3CDTF">2022-12-15T14:03:15Z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