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4"/>
  <workbookPr/>
  <mc:AlternateContent xmlns:mc="http://schemas.openxmlformats.org/markup-compatibility/2006">
    <mc:Choice Requires="x15">
      <x15ac:absPath xmlns:x15ac="http://schemas.microsoft.com/office/spreadsheetml/2010/11/ac" url="C:\Users\sguerrero\Downloads\CM-2024-176\Editable\Anexo\"/>
    </mc:Choice>
  </mc:AlternateContent>
  <xr:revisionPtr revIDLastSave="9" documentId="11_20C5019EDEB11F4DCE7AB40F1C81FC4AC95EE4F1" xr6:coauthVersionLast="47" xr6:coauthVersionMax="47" xr10:uidLastSave="{12969046-5D37-4EA5-840E-CEBAC3DAF80C}"/>
  <bookViews>
    <workbookView xWindow="0" yWindow="0" windowWidth="30720" windowHeight="13104" xr2:uid="{00000000-000D-0000-FFFF-FFFF00000000}"/>
  </bookViews>
  <sheets>
    <sheet name="Oferta economica" sheetId="5" r:id="rId1"/>
  </sheets>
  <definedNames>
    <definedName name="_xlnm.Print_Titles" localSheetId="0">'Oferta economica'!$1:$10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5" l="1"/>
  <c r="K11" i="5"/>
  <c r="M11" i="5" s="1"/>
  <c r="O11" i="5" s="1"/>
  <c r="N11" i="5"/>
  <c r="N12" i="5"/>
  <c r="M13" i="5" l="1"/>
  <c r="M12" i="5"/>
  <c r="O12" i="5" s="1"/>
  <c r="L12" i="5"/>
  <c r="L11" i="5"/>
  <c r="M14" i="5" s="1"/>
  <c r="M16" i="5" l="1"/>
</calcChain>
</file>

<file path=xl/sharedStrings.xml><?xml version="1.0" encoding="utf-8"?>
<sst xmlns="http://schemas.openxmlformats.org/spreadsheetml/2006/main" count="30" uniqueCount="29">
  <si>
    <t>OFERTA ECONÓMICA</t>
  </si>
  <si>
    <t>SNCC.F.033-OFERTA ECONÓMICA</t>
  </si>
  <si>
    <t>Título del Proceso:</t>
  </si>
  <si>
    <t xml:space="preserve">ADQUISICIÓN DE PLAFONES PARA SER UTILIZADOS EN DIVERSAS LOCALIDADES DEL PODER JUDICIAL </t>
  </si>
  <si>
    <t>No. Expediente:</t>
  </si>
  <si>
    <t>CM-2024-176</t>
  </si>
  <si>
    <t>Nombre del Oferente:</t>
  </si>
  <si>
    <t>RNC/Cédula:</t>
  </si>
  <si>
    <t>Fecha:</t>
  </si>
  <si>
    <t>RPE:</t>
  </si>
  <si>
    <t>Item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</si>
  <si>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</si>
  <si>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</si>
  <si>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</si>
  <si>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</si>
  <si>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</si>
  <si>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</si>
  <si>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</si>
  <si>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</si>
  <si>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</si>
  <si>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r>
      <rPr>
        <b/>
        <sz val="16"/>
        <color rgb="FF000000"/>
        <rFont val="Times New Roman"/>
      </rPr>
      <t>PLAFÓN BISELADO 2' X 2' PIES - 5/8" DE ESPESOR</t>
    </r>
    <r>
      <rPr>
        <sz val="16"/>
        <color rgb="FF000000"/>
        <rFont val="Times New Roman"/>
      </rPr>
      <t xml:space="preserve"> 
• MATERIAL: DE FIBRA MINERAL
• NIVEL DE ABSORCIÓN ACÚSTICA MININA DE 0.55 
• FORMATO: EN LOSAS
• CARACTERÍSTICAS TÉCNICAS: ACÚSTICO
• GROSOR: 15,8 MM (0,6 IN)
• ANCHURA: 2′
• LONGITUD: 2′
• RESISTENCIA AL FUEGO CLASE A, CONTRA PROPAGACIÓN DE LLAMA Y DESARROLLO DE HUMO</t>
    </r>
  </si>
  <si>
    <t>UND</t>
  </si>
  <si>
    <r>
      <rPr>
        <b/>
        <sz val="16"/>
        <color rgb="FF000000"/>
        <rFont val="Times New Roman"/>
      </rPr>
      <t xml:space="preserve">PLAFÓN VINYL YESO 2' X 2' – 7MM"
</t>
    </r>
    <r>
      <rPr>
        <sz val="16"/>
        <color rgb="FF000000"/>
        <rFont val="Times New Roman"/>
      </rPr>
      <t>• MATERIAL: NÚCLEO DE YESO
• FORMATO: EN LOSAS
• GROSOR: 7 MM
• ANCHURA: 2′
• LONGITUD: 2′
• ORILLA: CUADRADA
• RESISTENTE A LA HUMEDAD: NO FLAMMABLE B-1
• RESISTENCIA AL FUEGO CLASE B, CONTRA PROPAGACIÓN DE LLAMA Y DESARROLLO DE HUMO</t>
    </r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</si>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</sst>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&quot;RD$&quot;* #,##0.00_);_(&quot;RD$&quot;* \(#,##0.00\);_(&quot;RD$&quot;* &quot;-&quot;??_);_(@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sz val="16"/>
      <color theme="1"/>
      <name val="Times New Roman"/>
      <family val="1"/>
    </font>
    <font>
      <b/>
      <sz val="16"/>
      <color rgb="FF000000"/>
      <name val="Times New Roman"/>
      <family val="1"/>
    </font>
    <font>
      <sz val="16"/>
      <color rgb="FF3B3838"/>
      <name val="Times New Roman"/>
      <family val="1"/>
    </font>
    <font>
      <b/>
      <sz val="16"/>
      <color theme="1"/>
      <name val="Times New Roman"/>
      <family val="1"/>
    </font>
    <font>
      <b/>
      <sz val="16"/>
      <color rgb="FF000000"/>
      <name val="Times New Roman"/>
    </font>
    <font>
      <sz val="16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1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6" fillId="0" borderId="0" xfId="0" applyFont="1" applyAlignment="1">
      <alignment horizontal="center" vertical="center"/>
    </xf>
    <xf numFmtId="0" fontId="11" fillId="4" borderId="8" xfId="0" applyFont="1" applyFill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1" fillId="3" borderId="3" xfId="0" applyFont="1" applyFill="1" applyBorder="1" applyAlignment="1">
      <alignment vertical="top"/>
    </xf>
    <xf numFmtId="0" fontId="11" fillId="3" borderId="1" xfId="0" applyFont="1" applyFill="1" applyBorder="1" applyAlignment="1">
      <alignment vertical="top"/>
    </xf>
    <xf numFmtId="0" fontId="11" fillId="3" borderId="8" xfId="0" applyFont="1" applyFill="1" applyBorder="1" applyAlignment="1">
      <alignment vertical="top"/>
    </xf>
    <xf numFmtId="0" fontId="11" fillId="0" borderId="0" xfId="0" applyFont="1" applyAlignment="1">
      <alignment horizontal="left" vertical="top"/>
    </xf>
    <xf numFmtId="0" fontId="8" fillId="4" borderId="18" xfId="0" applyFont="1" applyFill="1" applyBorder="1" applyAlignment="1">
      <alignment horizontal="center" vertical="center"/>
    </xf>
    <xf numFmtId="3" fontId="10" fillId="4" borderId="18" xfId="0" applyNumberFormat="1" applyFont="1" applyFill="1" applyBorder="1" applyAlignment="1">
      <alignment horizontal="center" vertical="center" wrapText="1"/>
    </xf>
    <xf numFmtId="165" fontId="8" fillId="2" borderId="18" xfId="0" applyNumberFormat="1" applyFont="1" applyFill="1" applyBorder="1" applyAlignment="1" applyProtection="1">
      <alignment vertical="center"/>
      <protection locked="0"/>
    </xf>
    <xf numFmtId="9" fontId="8" fillId="2" borderId="18" xfId="0" applyNumberFormat="1" applyFont="1" applyFill="1" applyBorder="1" applyAlignment="1" applyProtection="1">
      <alignment horizontal="center" vertical="center"/>
      <protection locked="0"/>
    </xf>
    <xf numFmtId="165" fontId="8" fillId="4" borderId="18" xfId="0" applyNumberFormat="1" applyFont="1" applyFill="1" applyBorder="1" applyAlignment="1">
      <alignment vertical="center"/>
    </xf>
    <xf numFmtId="0" fontId="11" fillId="3" borderId="19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right" vertical="center"/>
    </xf>
    <xf numFmtId="0" fontId="8" fillId="4" borderId="24" xfId="0" applyFont="1" applyFill="1" applyBorder="1" applyAlignment="1">
      <alignment horizontal="center" vertical="center"/>
    </xf>
    <xf numFmtId="3" fontId="10" fillId="4" borderId="24" xfId="0" applyNumberFormat="1" applyFont="1" applyFill="1" applyBorder="1" applyAlignment="1">
      <alignment horizontal="center" vertical="center" wrapText="1"/>
    </xf>
    <xf numFmtId="165" fontId="8" fillId="2" borderId="24" xfId="0" applyNumberFormat="1" applyFont="1" applyFill="1" applyBorder="1" applyAlignment="1" applyProtection="1">
      <alignment vertical="center"/>
      <protection locked="0"/>
    </xf>
    <xf numFmtId="9" fontId="8" fillId="2" borderId="24" xfId="0" applyNumberFormat="1" applyFont="1" applyFill="1" applyBorder="1" applyAlignment="1" applyProtection="1">
      <alignment horizontal="center" vertical="center"/>
      <protection locked="0"/>
    </xf>
    <xf numFmtId="165" fontId="8" fillId="4" borderId="24" xfId="0" applyNumberFormat="1" applyFont="1" applyFill="1" applyBorder="1" applyAlignment="1">
      <alignment vertical="center"/>
    </xf>
    <xf numFmtId="165" fontId="8" fillId="4" borderId="25" xfId="0" applyNumberFormat="1" applyFont="1" applyFill="1" applyBorder="1" applyAlignment="1">
      <alignment vertical="center"/>
    </xf>
    <xf numFmtId="165" fontId="8" fillId="4" borderId="26" xfId="0" applyNumberFormat="1" applyFont="1" applyFill="1" applyBorder="1" applyAlignment="1">
      <alignment vertical="center"/>
    </xf>
    <xf numFmtId="0" fontId="11" fillId="4" borderId="31" xfId="0" applyFont="1" applyFill="1" applyBorder="1" applyAlignment="1">
      <alignment vertical="center" wrapText="1"/>
    </xf>
    <xf numFmtId="3" fontId="0" fillId="0" borderId="0" xfId="0" applyNumberFormat="1"/>
    <xf numFmtId="0" fontId="8" fillId="4" borderId="18" xfId="0" applyFont="1" applyFill="1" applyBorder="1" applyAlignment="1">
      <alignment horizontal="left" vertical="center" wrapText="1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8" fillId="2" borderId="27" xfId="0" applyFont="1" applyFill="1" applyBorder="1" applyAlignment="1" applyProtection="1">
      <alignment horizontal="center" vertical="center" wrapText="1"/>
      <protection locked="0"/>
    </xf>
    <xf numFmtId="0" fontId="8" fillId="2" borderId="28" xfId="0" applyFont="1" applyFill="1" applyBorder="1" applyAlignment="1" applyProtection="1">
      <alignment horizontal="center" vertical="center" wrapText="1"/>
      <protection locked="0"/>
    </xf>
    <xf numFmtId="0" fontId="8" fillId="2" borderId="29" xfId="0" applyFont="1" applyFill="1" applyBorder="1" applyAlignment="1" applyProtection="1">
      <alignment horizontal="center" vertical="center" wrapText="1"/>
      <protection locked="0"/>
    </xf>
    <xf numFmtId="0" fontId="11" fillId="4" borderId="30" xfId="0" applyFont="1" applyFill="1" applyBorder="1" applyAlignment="1">
      <alignment horizontal="center" vertical="center" wrapText="1"/>
    </xf>
    <xf numFmtId="0" fontId="11" fillId="4" borderId="29" xfId="0" applyFont="1" applyFill="1" applyBorder="1" applyAlignment="1">
      <alignment horizontal="center" vertical="center" wrapText="1"/>
    </xf>
    <xf numFmtId="0" fontId="11" fillId="4" borderId="31" xfId="0" applyFont="1" applyFill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12" xfId="0" applyFont="1" applyBorder="1" applyAlignment="1" applyProtection="1">
      <alignment horizontal="center" wrapText="1"/>
      <protection locked="0"/>
    </xf>
    <xf numFmtId="0" fontId="5" fillId="0" borderId="3" xfId="0" applyFont="1" applyBorder="1" applyAlignment="1" applyProtection="1">
      <alignment horizontal="center" wrapText="1"/>
      <protection locked="0"/>
    </xf>
    <xf numFmtId="0" fontId="5" fillId="0" borderId="5" xfId="0" applyFont="1" applyBorder="1" applyAlignment="1" applyProtection="1">
      <alignment horizontal="center" wrapText="1"/>
      <protection locked="0"/>
    </xf>
    <xf numFmtId="0" fontId="5" fillId="0" borderId="15" xfId="0" applyFont="1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7" xfId="0" applyFont="1" applyBorder="1" applyAlignment="1" applyProtection="1">
      <alignment horizontal="center" wrapText="1"/>
      <protection locked="0"/>
    </xf>
    <xf numFmtId="0" fontId="5" fillId="0" borderId="16" xfId="0" applyFont="1" applyBorder="1" applyAlignment="1" applyProtection="1">
      <alignment horizontal="center" wrapText="1"/>
      <protection locked="0"/>
    </xf>
    <xf numFmtId="0" fontId="5" fillId="0" borderId="8" xfId="0" applyFont="1" applyBorder="1" applyAlignment="1" applyProtection="1">
      <alignment horizontal="center" wrapText="1"/>
      <protection locked="0"/>
    </xf>
    <xf numFmtId="165" fontId="8" fillId="4" borderId="8" xfId="0" applyNumberFormat="1" applyFont="1" applyFill="1" applyBorder="1" applyAlignment="1">
      <alignment horizontal="center" vertical="center"/>
    </xf>
    <xf numFmtId="165" fontId="8" fillId="4" borderId="9" xfId="0" applyNumberFormat="1" applyFont="1" applyFill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165" fontId="8" fillId="4" borderId="22" xfId="0" applyNumberFormat="1" applyFont="1" applyFill="1" applyBorder="1" applyAlignment="1">
      <alignment horizontal="center" vertical="center"/>
    </xf>
    <xf numFmtId="165" fontId="8" fillId="4" borderId="23" xfId="0" applyNumberFormat="1" applyFont="1" applyFill="1" applyBorder="1" applyAlignment="1">
      <alignment horizontal="center" vertical="center"/>
    </xf>
    <xf numFmtId="0" fontId="11" fillId="4" borderId="21" xfId="0" applyFont="1" applyFill="1" applyBorder="1" applyAlignment="1">
      <alignment horizontal="right" vertical="center"/>
    </xf>
    <xf numFmtId="0" fontId="11" fillId="4" borderId="17" xfId="0" applyFont="1" applyFill="1" applyBorder="1" applyAlignment="1">
      <alignment horizontal="right" vertical="center"/>
    </xf>
    <xf numFmtId="0" fontId="11" fillId="4" borderId="22" xfId="0" applyFont="1" applyFill="1" applyBorder="1" applyAlignment="1">
      <alignment horizontal="right" vertical="center"/>
    </xf>
    <xf numFmtId="0" fontId="11" fillId="4" borderId="7" xfId="0" applyFont="1" applyFill="1" applyBorder="1" applyAlignment="1">
      <alignment horizontal="right" vertical="center"/>
    </xf>
    <xf numFmtId="0" fontId="11" fillId="4" borderId="16" xfId="0" applyFont="1" applyFill="1" applyBorder="1" applyAlignment="1">
      <alignment horizontal="right" vertical="center"/>
    </xf>
    <xf numFmtId="0" fontId="11" fillId="4" borderId="8" xfId="0" applyFont="1" applyFill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165" fontId="11" fillId="4" borderId="27" xfId="0" applyNumberFormat="1" applyFont="1" applyFill="1" applyBorder="1" applyAlignment="1">
      <alignment horizontal="center" vertical="center"/>
    </xf>
    <xf numFmtId="165" fontId="11" fillId="4" borderId="28" xfId="0" applyNumberFormat="1" applyFont="1" applyFill="1" applyBorder="1" applyAlignment="1">
      <alignment horizontal="center" vertical="center"/>
    </xf>
    <xf numFmtId="165" fontId="11" fillId="4" borderId="32" xfId="0" applyNumberFormat="1" applyFont="1" applyFill="1" applyBorder="1" applyAlignment="1">
      <alignment horizontal="center" vertical="center"/>
    </xf>
    <xf numFmtId="0" fontId="11" fillId="4" borderId="27" xfId="0" applyFont="1" applyFill="1" applyBorder="1" applyAlignment="1">
      <alignment horizontal="center" vertical="center" wrapText="1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4" borderId="24" xfId="0" applyFont="1" applyFill="1" applyBorder="1" applyAlignment="1">
      <alignment horizontal="left" vertical="center" wrapText="1"/>
    </xf>
    <xf numFmtId="0" fontId="11" fillId="3" borderId="33" xfId="0" applyFont="1" applyFill="1" applyBorder="1" applyAlignment="1">
      <alignment horizontal="center" vertical="center" wrapText="1"/>
    </xf>
    <xf numFmtId="0" fontId="11" fillId="3" borderId="34" xfId="0" applyFont="1" applyFill="1" applyBorder="1" applyAlignment="1">
      <alignment horizontal="center" vertical="center" wrapText="1"/>
    </xf>
    <xf numFmtId="0" fontId="8" fillId="4" borderId="35" xfId="0" applyFont="1" applyFill="1" applyBorder="1" applyAlignment="1">
      <alignment horizontal="center" vertical="center"/>
    </xf>
    <xf numFmtId="0" fontId="8" fillId="4" borderId="36" xfId="0" applyFont="1" applyFill="1" applyBorder="1" applyAlignment="1">
      <alignment horizontal="center" vertical="center"/>
    </xf>
    <xf numFmtId="0" fontId="8" fillId="4" borderId="37" xfId="0" applyFont="1" applyFill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5" borderId="10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14" fontId="8" fillId="0" borderId="8" xfId="0" applyNumberFormat="1" applyFont="1" applyBorder="1" applyAlignment="1" applyProtection="1">
      <alignment horizontal="center" vertical="center"/>
      <protection locked="0"/>
    </xf>
    <xf numFmtId="0" fontId="11" fillId="3" borderId="2" xfId="0" applyFont="1" applyFill="1" applyBorder="1" applyAlignment="1">
      <alignment horizontal="left" vertical="center"/>
    </xf>
    <xf numFmtId="0" fontId="11" fillId="3" borderId="12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left" vertical="center"/>
    </xf>
    <xf numFmtId="0" fontId="11" fillId="3" borderId="8" xfId="0" applyFont="1" applyFill="1" applyBorder="1" applyAlignment="1">
      <alignment horizontal="left" vertical="center"/>
    </xf>
    <xf numFmtId="0" fontId="11" fillId="3" borderId="5" xfId="0" applyFont="1" applyFill="1" applyBorder="1" applyAlignment="1">
      <alignment horizontal="left" vertical="center"/>
    </xf>
    <xf numFmtId="0" fontId="11" fillId="3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1" fillId="3" borderId="19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left" vertical="center"/>
    </xf>
    <xf numFmtId="0" fontId="11" fillId="3" borderId="16" xfId="0" applyFont="1" applyFill="1" applyBorder="1" applyAlignment="1">
      <alignment horizontal="left" vertical="center"/>
    </xf>
    <xf numFmtId="0" fontId="9" fillId="5" borderId="13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 applyProtection="1">
      <alignment vertical="center" wrapText="1"/>
      <protection locked="0"/>
    </xf>
    <xf numFmtId="0" fontId="8" fillId="2" borderId="18" xfId="0" applyFont="1" applyFill="1" applyBorder="1" applyAlignment="1" applyProtection="1">
      <alignment vertical="center" wrapText="1"/>
      <protection locked="0"/>
    </xf>
    <xf numFmtId="0" fontId="13" fillId="4" borderId="24" xfId="0" applyFont="1" applyFill="1" applyBorder="1" applyAlignment="1">
      <alignment horizontal="left" vertical="center" wrapText="1"/>
    </xf>
    <xf numFmtId="0" fontId="13" fillId="4" borderId="18" xfId="0" applyFont="1" applyFill="1" applyBorder="1" applyAlignment="1">
      <alignment horizontal="left" vertical="center" wrapText="1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4</xdr:col>
      <xdr:colOff>433532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7"/>
  <sheetViews>
    <sheetView showGridLines="0" tabSelected="1" zoomScale="55" zoomScaleNormal="55" zoomScaleSheetLayoutView="100" workbookViewId="0">
      <selection activeCell="D8" sqref="D8:I8"/>
    </sheetView>
  </sheetViews>
  <sheetFormatPr defaultColWidth="11.42578125" defaultRowHeight="14.45"/>
  <cols>
    <col min="1" max="1" width="4.5703125" customWidth="1"/>
    <col min="2" max="2" width="3.85546875" customWidth="1"/>
    <col min="3" max="3" width="17.85546875" customWidth="1"/>
    <col min="4" max="4" width="12.7109375" customWidth="1"/>
    <col min="5" max="5" width="82.85546875" customWidth="1"/>
    <col min="6" max="6" width="35.140625" customWidth="1"/>
    <col min="7" max="7" width="14.42578125" customWidth="1"/>
    <col min="8" max="8" width="14" customWidth="1"/>
    <col min="9" max="9" width="25.7109375" customWidth="1"/>
    <col min="10" max="10" width="9.5703125" customWidth="1"/>
    <col min="11" max="11" width="25.28515625" customWidth="1"/>
    <col min="12" max="12" width="0.7109375" hidden="1" customWidth="1"/>
    <col min="13" max="13" width="25.7109375" customWidth="1"/>
    <col min="14" max="14" width="12.7109375" hidden="1" customWidth="1"/>
    <col min="15" max="15" width="25.7109375" customWidth="1"/>
    <col min="16" max="16" width="6" customWidth="1"/>
  </cols>
  <sheetData>
    <row r="1" spans="1:15" ht="45" customHeight="1"/>
    <row r="2" spans="1:15" ht="18.95" customHeight="1">
      <c r="A2" s="77" t="s">
        <v>0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5" ht="30.75" customHeight="1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</row>
    <row r="4" spans="1:15" ht="18.75" customHeight="1">
      <c r="A4" s="90" t="s">
        <v>1</v>
      </c>
      <c r="B4" s="90"/>
      <c r="C4" s="90"/>
      <c r="D4" s="90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ht="18.75" customHeight="1" thickBot="1">
      <c r="A5" s="1"/>
      <c r="B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73.5" customHeight="1">
      <c r="A6" s="83" t="s">
        <v>2</v>
      </c>
      <c r="B6" s="84"/>
      <c r="C6" s="85"/>
      <c r="D6" s="78" t="s">
        <v>3</v>
      </c>
      <c r="E6" s="79"/>
      <c r="F6" s="79"/>
      <c r="G6" s="79"/>
      <c r="H6" s="79"/>
      <c r="I6" s="80"/>
      <c r="J6" s="85" t="s">
        <v>4</v>
      </c>
      <c r="K6" s="85"/>
      <c r="L6" s="6"/>
      <c r="M6" s="94" t="s">
        <v>5</v>
      </c>
      <c r="N6" s="95"/>
      <c r="O6" s="96"/>
    </row>
    <row r="7" spans="1:15" ht="45" customHeight="1">
      <c r="A7" s="88" t="s">
        <v>6</v>
      </c>
      <c r="B7" s="89"/>
      <c r="C7" s="86"/>
      <c r="D7" s="81"/>
      <c r="E7" s="81"/>
      <c r="F7" s="81"/>
      <c r="G7" s="81"/>
      <c r="H7" s="81"/>
      <c r="I7" s="81"/>
      <c r="J7" s="86" t="s">
        <v>7</v>
      </c>
      <c r="K7" s="86"/>
      <c r="L7" s="7"/>
      <c r="M7" s="28"/>
      <c r="N7" s="28"/>
      <c r="O7" s="29"/>
    </row>
    <row r="8" spans="1:15" ht="45" customHeight="1">
      <c r="A8" s="92" t="s">
        <v>8</v>
      </c>
      <c r="B8" s="93"/>
      <c r="C8" s="87"/>
      <c r="D8" s="82"/>
      <c r="E8" s="68"/>
      <c r="F8" s="68"/>
      <c r="G8" s="68"/>
      <c r="H8" s="68"/>
      <c r="I8" s="68"/>
      <c r="J8" s="87" t="s">
        <v>9</v>
      </c>
      <c r="K8" s="87"/>
      <c r="L8" s="8"/>
      <c r="M8" s="68"/>
      <c r="N8" s="68"/>
      <c r="O8" s="69"/>
    </row>
    <row r="9" spans="1:15" ht="6" customHeight="1" thickBot="1">
      <c r="A9" s="9"/>
      <c r="B9" s="9"/>
      <c r="C9" s="9"/>
      <c r="D9" s="9"/>
      <c r="E9" s="9"/>
      <c r="F9" s="9"/>
      <c r="G9" s="5"/>
      <c r="H9" s="5"/>
      <c r="I9" s="5"/>
      <c r="J9" s="5"/>
      <c r="K9" s="5"/>
      <c r="L9" s="5"/>
      <c r="M9" s="5"/>
      <c r="N9" s="5"/>
      <c r="O9" s="5"/>
    </row>
    <row r="10" spans="1:15" ht="74.45" customHeight="1" thickBot="1">
      <c r="A10" s="71" t="s">
        <v>10</v>
      </c>
      <c r="B10" s="72"/>
      <c r="C10" s="91" t="s">
        <v>11</v>
      </c>
      <c r="D10" s="91"/>
      <c r="E10" s="91"/>
      <c r="F10" s="15" t="s">
        <v>12</v>
      </c>
      <c r="G10" s="15" t="s">
        <v>13</v>
      </c>
      <c r="H10" s="15" t="s">
        <v>14</v>
      </c>
      <c r="I10" s="15" t="s">
        <v>15</v>
      </c>
      <c r="J10" s="15" t="s">
        <v>16</v>
      </c>
      <c r="K10" s="15" t="s">
        <v>17</v>
      </c>
      <c r="L10" s="15"/>
      <c r="M10" s="15" t="s">
        <v>18</v>
      </c>
      <c r="N10" s="15"/>
      <c r="O10" s="16" t="s">
        <v>19</v>
      </c>
    </row>
    <row r="11" spans="1:15" ht="245.25" customHeight="1">
      <c r="A11" s="73">
        <v>1</v>
      </c>
      <c r="B11" s="74"/>
      <c r="C11" s="99" t="s">
        <v>20</v>
      </c>
      <c r="D11" s="70"/>
      <c r="E11" s="70"/>
      <c r="F11" s="97"/>
      <c r="G11" s="18" t="s">
        <v>21</v>
      </c>
      <c r="H11" s="19">
        <v>3500</v>
      </c>
      <c r="I11" s="20"/>
      <c r="J11" s="21">
        <v>0.18</v>
      </c>
      <c r="K11" s="22">
        <f>I11*J11</f>
        <v>0</v>
      </c>
      <c r="L11" s="22">
        <f t="shared" ref="L11:L12" si="0">H11*K11</f>
        <v>0</v>
      </c>
      <c r="M11" s="22">
        <f t="shared" ref="M11:M12" si="1">I11+K11</f>
        <v>0</v>
      </c>
      <c r="N11" s="22">
        <f t="shared" ref="N11:N12" si="2">H11*I11</f>
        <v>0</v>
      </c>
      <c r="O11" s="23">
        <f>H11*M11</f>
        <v>0</v>
      </c>
    </row>
    <row r="12" spans="1:15" ht="245.25" customHeight="1">
      <c r="A12" s="75">
        <v>2</v>
      </c>
      <c r="B12" s="76"/>
      <c r="C12" s="100" t="s">
        <v>22</v>
      </c>
      <c r="D12" s="27"/>
      <c r="E12" s="27"/>
      <c r="F12" s="98"/>
      <c r="G12" s="10" t="s">
        <v>21</v>
      </c>
      <c r="H12" s="11">
        <v>2000</v>
      </c>
      <c r="I12" s="12"/>
      <c r="J12" s="13">
        <v>0.18</v>
      </c>
      <c r="K12" s="14">
        <f t="shared" ref="K12" si="3">I12*J12</f>
        <v>0</v>
      </c>
      <c r="L12" s="14">
        <f t="shared" si="0"/>
        <v>0</v>
      </c>
      <c r="M12" s="14">
        <f t="shared" si="1"/>
        <v>0</v>
      </c>
      <c r="N12" s="14">
        <f t="shared" si="2"/>
        <v>0</v>
      </c>
      <c r="O12" s="24">
        <f t="shared" ref="O12" si="4">H12*M12</f>
        <v>0</v>
      </c>
    </row>
    <row r="13" spans="1:15" ht="27.75" customHeight="1">
      <c r="A13" s="56" t="s">
        <v>23</v>
      </c>
      <c r="B13" s="57"/>
      <c r="C13" s="58"/>
      <c r="D13" s="58"/>
      <c r="E13" s="58"/>
      <c r="F13" s="58"/>
      <c r="G13" s="58"/>
      <c r="H13" s="58"/>
      <c r="I13" s="58"/>
      <c r="J13" s="58"/>
      <c r="K13" s="58"/>
      <c r="L13" s="17"/>
      <c r="M13" s="54">
        <f>SUM(N11:N12)</f>
        <v>0</v>
      </c>
      <c r="N13" s="54"/>
      <c r="O13" s="55"/>
    </row>
    <row r="14" spans="1:15" ht="27.75" customHeight="1">
      <c r="A14" s="59" t="s">
        <v>24</v>
      </c>
      <c r="B14" s="60"/>
      <c r="C14" s="61"/>
      <c r="D14" s="61"/>
      <c r="E14" s="61"/>
      <c r="F14" s="61"/>
      <c r="G14" s="61"/>
      <c r="H14" s="61"/>
      <c r="I14" s="61"/>
      <c r="J14" s="61"/>
      <c r="K14" s="61"/>
      <c r="L14" s="4"/>
      <c r="M14" s="51">
        <f>SUM(L11:L12)</f>
        <v>0</v>
      </c>
      <c r="N14" s="51"/>
      <c r="O14" s="52"/>
    </row>
    <row r="15" spans="1:15" ht="6" customHeight="1">
      <c r="A15" s="62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</row>
    <row r="16" spans="1:15" s="2" customFormat="1" ht="69" customHeight="1">
      <c r="A16" s="39" t="s">
        <v>25</v>
      </c>
      <c r="B16" s="40"/>
      <c r="C16" s="41"/>
      <c r="D16" s="41"/>
      <c r="E16" s="41"/>
      <c r="F16" s="36"/>
      <c r="G16" s="37"/>
      <c r="H16" s="37"/>
      <c r="I16" s="38"/>
      <c r="J16" s="67" t="s">
        <v>26</v>
      </c>
      <c r="K16" s="40"/>
      <c r="L16" s="25"/>
      <c r="M16" s="64">
        <f>M13+M14</f>
        <v>0</v>
      </c>
      <c r="N16" s="65"/>
      <c r="O16" s="66"/>
    </row>
    <row r="17" spans="1:15" ht="6" customHeight="1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</row>
    <row r="18" spans="1:15" ht="6" customHeight="1">
      <c r="A18" s="53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</row>
    <row r="19" spans="1:15" ht="15" customHeight="1">
      <c r="A19" s="42" t="s">
        <v>27</v>
      </c>
      <c r="B19" s="43"/>
      <c r="C19" s="44"/>
      <c r="D19" s="44"/>
      <c r="E19" s="44"/>
      <c r="F19" s="44"/>
      <c r="G19" s="44"/>
      <c r="H19" s="44"/>
      <c r="I19" s="44"/>
      <c r="J19" s="30" t="s">
        <v>28</v>
      </c>
      <c r="K19" s="30"/>
      <c r="L19" s="30"/>
      <c r="M19" s="30"/>
      <c r="N19" s="30"/>
      <c r="O19" s="31"/>
    </row>
    <row r="20" spans="1:15" ht="15" customHeight="1">
      <c r="A20" s="45"/>
      <c r="B20" s="46"/>
      <c r="C20" s="47"/>
      <c r="D20" s="47"/>
      <c r="E20" s="47"/>
      <c r="F20" s="47"/>
      <c r="G20" s="47"/>
      <c r="H20" s="47"/>
      <c r="I20" s="47"/>
      <c r="J20" s="32"/>
      <c r="K20" s="32"/>
      <c r="L20" s="32"/>
      <c r="M20" s="32"/>
      <c r="N20" s="32"/>
      <c r="O20" s="33"/>
    </row>
    <row r="21" spans="1:15" ht="15" customHeight="1">
      <c r="A21" s="45"/>
      <c r="B21" s="46"/>
      <c r="C21" s="47"/>
      <c r="D21" s="47"/>
      <c r="E21" s="47"/>
      <c r="F21" s="47"/>
      <c r="G21" s="47"/>
      <c r="H21" s="47"/>
      <c r="I21" s="47"/>
      <c r="J21" s="32"/>
      <c r="K21" s="32"/>
      <c r="L21" s="32"/>
      <c r="M21" s="32"/>
      <c r="N21" s="32"/>
      <c r="O21" s="33"/>
    </row>
    <row r="22" spans="1:15" ht="15" customHeight="1">
      <c r="A22" s="45"/>
      <c r="B22" s="46"/>
      <c r="C22" s="47"/>
      <c r="D22" s="47"/>
      <c r="E22" s="47"/>
      <c r="F22" s="47"/>
      <c r="G22" s="47"/>
      <c r="H22" s="47"/>
      <c r="I22" s="47"/>
      <c r="J22" s="32"/>
      <c r="K22" s="32"/>
      <c r="L22" s="32"/>
      <c r="M22" s="32"/>
      <c r="N22" s="32"/>
      <c r="O22" s="33"/>
    </row>
    <row r="23" spans="1:15" ht="15" customHeight="1" thickBot="1">
      <c r="A23" s="48"/>
      <c r="B23" s="49"/>
      <c r="C23" s="50"/>
      <c r="D23" s="50"/>
      <c r="E23" s="50"/>
      <c r="F23" s="50"/>
      <c r="G23" s="50"/>
      <c r="H23" s="50"/>
      <c r="I23" s="50"/>
      <c r="J23" s="34"/>
      <c r="K23" s="34"/>
      <c r="L23" s="34"/>
      <c r="M23" s="34"/>
      <c r="N23" s="34"/>
      <c r="O23" s="35"/>
    </row>
    <row r="37" spans="8:8">
      <c r="H37" s="26"/>
    </row>
  </sheetData>
  <mergeCells count="33">
    <mergeCell ref="M6:O6"/>
    <mergeCell ref="C11:E11"/>
    <mergeCell ref="A10:B10"/>
    <mergeCell ref="A11:B11"/>
    <mergeCell ref="A12:B12"/>
    <mergeCell ref="A2:O3"/>
    <mergeCell ref="D6:I6"/>
    <mergeCell ref="D7:I7"/>
    <mergeCell ref="D8:I8"/>
    <mergeCell ref="A6:C6"/>
    <mergeCell ref="J6:K6"/>
    <mergeCell ref="J7:K7"/>
    <mergeCell ref="J8:K8"/>
    <mergeCell ref="A7:C7"/>
    <mergeCell ref="A4:D4"/>
    <mergeCell ref="C10:E10"/>
    <mergeCell ref="A8:C8"/>
    <mergeCell ref="C12:E12"/>
    <mergeCell ref="M7:O7"/>
    <mergeCell ref="J19:O23"/>
    <mergeCell ref="F16:I16"/>
    <mergeCell ref="A16:E16"/>
    <mergeCell ref="A19:I23"/>
    <mergeCell ref="M14:O14"/>
    <mergeCell ref="A18:O18"/>
    <mergeCell ref="M13:O13"/>
    <mergeCell ref="A13:K13"/>
    <mergeCell ref="A14:K14"/>
    <mergeCell ref="A15:O15"/>
    <mergeCell ref="A17:O17"/>
    <mergeCell ref="M16:O16"/>
    <mergeCell ref="J16:K16"/>
    <mergeCell ref="M8:O8"/>
  </mergeCells>
  <dataValidations count="1">
    <dataValidation type="decimal" allowBlank="1" showInputMessage="1" showErrorMessage="1" errorTitle="ALERTA" error="EN ESTA CELDA SOLO ES PERMITIDO DÍGITOS NUMÉRICOS" sqref="J11:J12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2" fitToHeight="0" orientation="landscape" r:id="rId1"/>
  <headerFooter>
    <oddHeader>&amp;R&amp;"times ,Negrita"&amp;14&amp;P de &amp;N</oddHeader>
  </headerFooter>
  <colBreaks count="1" manualBreakCount="1">
    <brk id="15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410714DC889254AAFF6C06D007B9770" ma:contentTypeVersion="21" ma:contentTypeDescription="Crear nuevo documento." ma:contentTypeScope="" ma:versionID="4e77e1248cf15cc3e854a12bcaf7a78a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dbc1cd5c818ae112eb8d69a421ca682d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Etiquetas de imagen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MediaLengthInSeconds xmlns="23968453-7404-4c66-b04b-c533b279d534" xsi:nil="true"/>
    <Asignacion xmlns="23968453-7404-4c66-b04b-c533b279d534">
      <UserInfo>
        <DisplayName/>
        <AccountId xsi:nil="true"/>
        <AccountType/>
      </UserInfo>
    </Asignacion>
    <TaxCatchAll xmlns="ef3d409c-51e8-4a1c-b238-cf9f3673307b" xsi:nil="true"/>
    <Estado xmlns="23968453-7404-4c66-b04b-c533b279d534" xsi:nil="true"/>
    <Comentarios xmlns="23968453-7404-4c66-b04b-c533b279d534" xsi:nil="true"/>
    <lcf76f155ced4ddcb4097134ff3c332f xmlns="23968453-7404-4c66-b04b-c533b279d53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D2D3825-6199-48D2-939C-1B218DAB1DE8}"/>
</file>

<file path=customXml/itemProps2.xml><?xml version="1.0" encoding="utf-8"?>
<ds:datastoreItem xmlns:ds="http://schemas.openxmlformats.org/officeDocument/2006/customXml" ds:itemID="{2C780DF9-AA66-4602-83E9-1949E52B934E}"/>
</file>

<file path=customXml/itemProps3.xml><?xml version="1.0" encoding="utf-8"?>
<ds:datastoreItem xmlns:ds="http://schemas.openxmlformats.org/officeDocument/2006/customXml" ds:itemID="{6BB47DE0-D134-4A84-9F1B-D00692A940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Lourdes M. Tejeda Peña</cp:lastModifiedBy>
  <cp:revision/>
  <dcterms:created xsi:type="dcterms:W3CDTF">2014-12-15T12:59:31Z</dcterms:created>
  <dcterms:modified xsi:type="dcterms:W3CDTF">2024-11-11T19:55:39Z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