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080 SUMINISTRO E INSTALACIÓN DE PLAFONES EDIF. SCJ-CPJ\Editables\Anexos\"/>
    </mc:Choice>
  </mc:AlternateContent>
  <xr:revisionPtr revIDLastSave="14" documentId="11_3E5C315F6A0581574E6011131C317BAECE64AE68" xr6:coauthVersionLast="47" xr6:coauthVersionMax="47" xr10:uidLastSave="{500CCDA3-5B8F-414A-8BE1-AD973ACB9623}"/>
  <bookViews>
    <workbookView xWindow="0" yWindow="0" windowWidth="17715" windowHeight="919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L14" i="5" s="1"/>
  <c r="N14" i="5" s="1"/>
  <c r="K14" i="5"/>
  <c r="M14" i="5"/>
  <c r="J15" i="5"/>
  <c r="K15" i="5" s="1"/>
  <c r="M15" i="5"/>
  <c r="J13" i="5"/>
  <c r="L13" i="5" s="1"/>
  <c r="N13" i="5" s="1"/>
  <c r="K13" i="5"/>
  <c r="M13" i="5"/>
  <c r="L15" i="5" l="1"/>
  <c r="N15" i="5" s="1"/>
  <c r="M12" i="5"/>
  <c r="L16" i="5" s="1"/>
  <c r="J12" i="5"/>
  <c r="L12" i="5" s="1"/>
  <c r="N12" i="5" s="1"/>
  <c r="K12" i="5" l="1"/>
  <c r="L17" i="5" s="1"/>
  <c r="L19" i="5" s="1"/>
</calcChain>
</file>

<file path=xl/sharedStrings.xml><?xml version="1.0" encoding="utf-8"?>
<sst xmlns="http://schemas.openxmlformats.org/spreadsheetml/2006/main" count="34" uniqueCount="33">
  <si>
    <t>OFERTA ECONÓMICA</t>
  </si>
  <si>
    <t>SNCC.F.033-OFERTA ECONÓMICA</t>
  </si>
  <si>
    <t>Título del Proceso:</t>
  </si>
  <si>
    <t xml:space="preserve">ADQUISICIÓN E INSTALACIÓN DE PLAFONES EN DIVERSAS ÁREAS DEL EDIFICIO DE LA SUPREMA CORTE DE JUSTICIA </t>
  </si>
  <si>
    <t>No. Expediente:</t>
  </si>
  <si>
    <t>CM-2023-080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</si>
  <si>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</si>
  <si>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</si>
  <si>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</si>
  <si>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</si>
  <si>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</si>
  <si>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</si>
  <si>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</si>
  <si>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</si>
  <si>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</si>
  <si>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</si>
  <si>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</si>
  <si>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</si>
  <si>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</si>
  <si>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</si>
  <si>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SUMINISTRO E INSTALACIÓN DE PLAFÓN ACÚSTICO DE FIBRA MINERAL MICROPERFORADO 2´X 2´, BISELADO, COLOR BLANCO. INCLUYE ESTRUCTURA. DEBE CONTEMPLAR EL DESMONTE DEL PLAFÓN EXISTENTE. </t>
  </si>
  <si>
    <t>M2</t>
  </si>
  <si>
    <t xml:space="preserve">SUMINISTRO E INSTALACIÓN DE PLAFÓN EN DENGLASS CON SU ESTRUCTURA, INCLUYE EL DESMONTE E INSTALACIÓN DE 9 LÁMPARAS 2X4´, 4 REGISTROS 2X2´ Y UN REGISTRO 4X8´Y EL SUMINISTRO E INSTALACIÓN DE UNA BANDEJA (24”X48”X3”) EN HIERRO GALVANIZADO CON PINTURA DE GRADO MARINO Y SALIDA A DRENAJE DE 1/2” EN PVC. DEBE CONTEMPLAR EL DESMONTE DEL PLAFÓN EXISTENTE Y LA PINTURA. </t>
  </si>
  <si>
    <t xml:space="preserve">SUMINISTRO Y COLOCACIÓN DE FASCIA EN DENGLASS. INCLUYE ESTRUCTURA, PINTURA Y DESINSTALACIÓN DE LA FASCIA EXISTENTE </t>
  </si>
  <si>
    <t>ML</t>
  </si>
  <si>
    <t xml:space="preserve">LIMPIEZA CONTINUA Y FINAL </t>
  </si>
  <si>
    <t>UD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</si>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</sst>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23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14" zoomScale="50" zoomScaleNormal="5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5703125" customWidth="1"/>
    <col min="5" max="5" width="35.140625" customWidth="1"/>
    <col min="6" max="6" width="15.42578125" customWidth="1"/>
    <col min="7" max="7" width="14" customWidth="1"/>
    <col min="8" max="8" width="25.7109375" customWidth="1"/>
    <col min="9" max="9" width="15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>
      <c r="A4" s="34" t="s">
        <v>1</v>
      </c>
      <c r="B4" s="34"/>
      <c r="C4" s="3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12"/>
      <c r="L6" s="74" t="s">
        <v>5</v>
      </c>
      <c r="M6" s="74"/>
      <c r="N6" s="75"/>
    </row>
    <row r="7" spans="1:14" ht="45" customHeight="1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13"/>
      <c r="L7" s="76"/>
      <c r="M7" s="76"/>
      <c r="N7" s="77"/>
    </row>
    <row r="8" spans="1:14" ht="45" customHeight="1">
      <c r="A8" s="68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14"/>
      <c r="L8" s="28"/>
      <c r="M8" s="28"/>
      <c r="N8" s="78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67" t="s">
        <v>11</v>
      </c>
      <c r="C10" s="67"/>
      <c r="D10" s="67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05" customHeight="1">
      <c r="A12" s="9">
        <v>1</v>
      </c>
      <c r="B12" s="61" t="s">
        <v>20</v>
      </c>
      <c r="C12" s="62"/>
      <c r="D12" s="63"/>
      <c r="E12" s="5"/>
      <c r="F12" s="4" t="s">
        <v>21</v>
      </c>
      <c r="G12" s="6">
        <v>850</v>
      </c>
      <c r="H12" s="22"/>
      <c r="I12" s="7">
        <v>0.18</v>
      </c>
      <c r="J12" s="8">
        <f>H12*I12</f>
        <v>0</v>
      </c>
      <c r="K12" s="8">
        <f t="shared" ref="K12" si="0">G12*J12</f>
        <v>0</v>
      </c>
      <c r="L12" s="8">
        <f t="shared" ref="L12" si="1">H12+J12</f>
        <v>0</v>
      </c>
      <c r="M12" s="8">
        <f t="shared" ref="M12" si="2">G12*H12</f>
        <v>0</v>
      </c>
      <c r="N12" s="10">
        <f t="shared" ref="N12" si="3">G12*L12</f>
        <v>0</v>
      </c>
    </row>
    <row r="13" spans="1:14" ht="105" customHeight="1">
      <c r="A13" s="9">
        <v>2</v>
      </c>
      <c r="B13" s="61" t="s">
        <v>22</v>
      </c>
      <c r="C13" s="62"/>
      <c r="D13" s="63"/>
      <c r="E13" s="5"/>
      <c r="F13" s="4" t="s">
        <v>21</v>
      </c>
      <c r="G13" s="6">
        <v>90</v>
      </c>
      <c r="H13" s="22"/>
      <c r="I13" s="7">
        <v>0.18</v>
      </c>
      <c r="J13" s="8">
        <f>H13*I13</f>
        <v>0</v>
      </c>
      <c r="K13" s="8">
        <f t="shared" ref="K13:K14" si="4">G13*J13</f>
        <v>0</v>
      </c>
      <c r="L13" s="8">
        <f t="shared" ref="L13:L14" si="5">H13+J13</f>
        <v>0</v>
      </c>
      <c r="M13" s="8">
        <f t="shared" ref="M13:M14" si="6">G13*H13</f>
        <v>0</v>
      </c>
      <c r="N13" s="10">
        <f t="shared" ref="N13:N14" si="7">G13*L13</f>
        <v>0</v>
      </c>
    </row>
    <row r="14" spans="1:14" ht="105" customHeight="1">
      <c r="A14" s="9">
        <v>3</v>
      </c>
      <c r="B14" s="61" t="s">
        <v>23</v>
      </c>
      <c r="C14" s="62"/>
      <c r="D14" s="63"/>
      <c r="E14" s="5"/>
      <c r="F14" s="4" t="s">
        <v>24</v>
      </c>
      <c r="G14" s="6">
        <v>7</v>
      </c>
      <c r="H14" s="22"/>
      <c r="I14" s="7">
        <v>0.18</v>
      </c>
      <c r="J14" s="8">
        <f>H14*I14</f>
        <v>0</v>
      </c>
      <c r="K14" s="8">
        <f t="shared" si="4"/>
        <v>0</v>
      </c>
      <c r="L14" s="8">
        <f t="shared" si="5"/>
        <v>0</v>
      </c>
      <c r="M14" s="8">
        <f t="shared" si="6"/>
        <v>0</v>
      </c>
      <c r="N14" s="10">
        <f t="shared" si="7"/>
        <v>0</v>
      </c>
    </row>
    <row r="15" spans="1:14" ht="105" customHeight="1">
      <c r="A15" s="9">
        <v>4</v>
      </c>
      <c r="B15" s="64" t="s">
        <v>25</v>
      </c>
      <c r="C15" s="65"/>
      <c r="D15" s="66"/>
      <c r="E15" s="5"/>
      <c r="F15" s="4" t="s">
        <v>26</v>
      </c>
      <c r="G15" s="6">
        <v>1</v>
      </c>
      <c r="H15" s="22"/>
      <c r="I15" s="7">
        <v>0.18</v>
      </c>
      <c r="J15" s="8">
        <f>H15*I15</f>
        <v>0</v>
      </c>
      <c r="K15" s="8">
        <f t="shared" ref="K15" si="8">G15*J15</f>
        <v>0</v>
      </c>
      <c r="L15" s="8">
        <f t="shared" ref="L15" si="9">H15+J15</f>
        <v>0</v>
      </c>
      <c r="M15" s="8">
        <f t="shared" ref="M15" si="10">G15*H15</f>
        <v>0</v>
      </c>
      <c r="N15" s="10">
        <f t="shared" ref="N15" si="11">G15*L15</f>
        <v>0</v>
      </c>
    </row>
    <row r="16" spans="1:14" ht="27.75" customHeight="1">
      <c r="A16" s="55" t="s">
        <v>27</v>
      </c>
      <c r="B16" s="56"/>
      <c r="C16" s="56"/>
      <c r="D16" s="56"/>
      <c r="E16" s="56"/>
      <c r="F16" s="56"/>
      <c r="G16" s="56"/>
      <c r="H16" s="56"/>
      <c r="I16" s="56"/>
      <c r="J16" s="56"/>
      <c r="K16" s="21"/>
      <c r="L16" s="53">
        <f>SUM(M12:M15)</f>
        <v>0</v>
      </c>
      <c r="M16" s="53"/>
      <c r="N16" s="54"/>
    </row>
    <row r="17" spans="1:14" ht="27.75" customHeight="1" thickBot="1">
      <c r="A17" s="57" t="s">
        <v>28</v>
      </c>
      <c r="B17" s="58"/>
      <c r="C17" s="58"/>
      <c r="D17" s="58"/>
      <c r="E17" s="58"/>
      <c r="F17" s="58"/>
      <c r="G17" s="58"/>
      <c r="H17" s="58"/>
      <c r="I17" s="58"/>
      <c r="J17" s="58"/>
      <c r="K17" s="20"/>
      <c r="L17" s="51">
        <f>SUM(K12:K15)</f>
        <v>0</v>
      </c>
      <c r="M17" s="51"/>
      <c r="N17" s="52"/>
    </row>
    <row r="18" spans="1:14" ht="6" customHeight="1" thickBo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s="2" customFormat="1" ht="69" customHeight="1">
      <c r="A19" s="43" t="s">
        <v>29</v>
      </c>
      <c r="B19" s="44"/>
      <c r="C19" s="44"/>
      <c r="D19" s="44"/>
      <c r="E19" s="42"/>
      <c r="F19" s="42"/>
      <c r="G19" s="42"/>
      <c r="H19" s="42"/>
      <c r="I19" s="72" t="s">
        <v>30</v>
      </c>
      <c r="J19" s="73"/>
      <c r="K19" s="3"/>
      <c r="L19" s="69">
        <f>L16+L17</f>
        <v>0</v>
      </c>
      <c r="M19" s="70"/>
      <c r="N19" s="71"/>
    </row>
    <row r="20" spans="1:14" ht="6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6" customHeight="1" thickBo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" customHeight="1">
      <c r="A22" s="45" t="s">
        <v>31</v>
      </c>
      <c r="B22" s="46"/>
      <c r="C22" s="46"/>
      <c r="D22" s="46"/>
      <c r="E22" s="46"/>
      <c r="F22" s="46"/>
      <c r="G22" s="46"/>
      <c r="H22" s="46"/>
      <c r="I22" s="35" t="s">
        <v>32</v>
      </c>
      <c r="J22" s="35"/>
      <c r="K22" s="35"/>
      <c r="L22" s="35"/>
      <c r="M22" s="35"/>
      <c r="N22" s="36"/>
    </row>
    <row r="23" spans="1:14" ht="15" customHeight="1">
      <c r="A23" s="47"/>
      <c r="B23" s="48"/>
      <c r="C23" s="48"/>
      <c r="D23" s="48"/>
      <c r="E23" s="48"/>
      <c r="F23" s="48"/>
      <c r="G23" s="48"/>
      <c r="H23" s="48"/>
      <c r="I23" s="37"/>
      <c r="J23" s="37"/>
      <c r="K23" s="37"/>
      <c r="L23" s="37"/>
      <c r="M23" s="37"/>
      <c r="N23" s="38"/>
    </row>
    <row r="24" spans="1:14" ht="15" customHeight="1">
      <c r="A24" s="47"/>
      <c r="B24" s="48"/>
      <c r="C24" s="48"/>
      <c r="D24" s="48"/>
      <c r="E24" s="48"/>
      <c r="F24" s="48"/>
      <c r="G24" s="48"/>
      <c r="H24" s="48"/>
      <c r="I24" s="37"/>
      <c r="J24" s="37"/>
      <c r="K24" s="37"/>
      <c r="L24" s="37"/>
      <c r="M24" s="37"/>
      <c r="N24" s="38"/>
    </row>
    <row r="25" spans="1:14" ht="15" customHeight="1">
      <c r="A25" s="47"/>
      <c r="B25" s="48"/>
      <c r="C25" s="48"/>
      <c r="D25" s="48"/>
      <c r="E25" s="48"/>
      <c r="F25" s="48"/>
      <c r="G25" s="48"/>
      <c r="H25" s="48"/>
      <c r="I25" s="37"/>
      <c r="J25" s="37"/>
      <c r="K25" s="37"/>
      <c r="L25" s="37"/>
      <c r="M25" s="37"/>
      <c r="N25" s="38"/>
    </row>
    <row r="26" spans="1:14" ht="15" customHeight="1" thickBot="1">
      <c r="A26" s="49"/>
      <c r="B26" s="50"/>
      <c r="C26" s="50"/>
      <c r="D26" s="50"/>
      <c r="E26" s="50"/>
      <c r="F26" s="50"/>
      <c r="G26" s="50"/>
      <c r="H26" s="50"/>
      <c r="I26" s="39"/>
      <c r="J26" s="39"/>
      <c r="K26" s="39"/>
      <c r="L26" s="39"/>
      <c r="M26" s="39"/>
      <c r="N26" s="40"/>
    </row>
  </sheetData>
  <mergeCells count="33">
    <mergeCell ref="B10:D10"/>
    <mergeCell ref="A8:B8"/>
    <mergeCell ref="L19:N19"/>
    <mergeCell ref="I19:J19"/>
    <mergeCell ref="L6:N6"/>
    <mergeCell ref="L7:N7"/>
    <mergeCell ref="L8:N8"/>
    <mergeCell ref="I22:N26"/>
    <mergeCell ref="A11:N11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B12:D12"/>
    <mergeCell ref="B13:D13"/>
    <mergeCell ref="B14:D14"/>
    <mergeCell ref="B15:D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C9329-FFC1-4376-8567-DABB5E471186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2023-04-17T16:02:15Z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