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amatos_poderjudicial_gob_do/Documents/Procesos Activos/Año 2024/MENOR/CM-2024-050 CONTRATACIÓN DE SUMINISTRO DE RACIONES DE ALIMENTOS/Editables/Anexos/"/>
    </mc:Choice>
  </mc:AlternateContent>
  <xr:revisionPtr revIDLastSave="154" documentId="11_796039ECD6B3125CEF18F3D999D4823C3B9383AE" xr6:coauthVersionLast="47" xr6:coauthVersionMax="47" xr10:uidLastSave="{04600B7D-4E60-4744-BDC0-0A003806AD18}"/>
  <bookViews>
    <workbookView xWindow="-120" yWindow="-120" windowWidth="20730" windowHeight="1116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5" l="1"/>
  <c r="M12" i="5"/>
  <c r="L12" i="5"/>
  <c r="N12" i="5" s="1"/>
  <c r="J13" i="5"/>
  <c r="K13" i="5" s="1"/>
  <c r="M13" i="5"/>
  <c r="L14" i="5" l="1"/>
  <c r="K12" i="5"/>
  <c r="L15" i="5" s="1"/>
  <c r="L13" i="5"/>
  <c r="N13" i="5" s="1"/>
  <c r="L17" i="5" l="1"/>
</calcChain>
</file>

<file path=xl/sharedStrings.xml><?xml version="1.0" encoding="utf-8"?>
<sst xmlns="http://schemas.openxmlformats.org/spreadsheetml/2006/main" count="30" uniqueCount="29">
  <si>
    <t>OFERTA ECONÓMICA</t>
  </si>
  <si>
    <t>SNCC.F.033-OFERTA ECONÓMICA</t>
  </si>
  <si>
    <t>Título del Proceso:</t>
  </si>
  <si>
    <t>CONTRATACIÓN DE SERVICIO DE SUMINISTRO DE RACIONES DE ALIMENTOS EMPRESARIALES (REFRIGERIOS) PARA REUNIONES Y ACTIVIDADES DESDE LA DIRECCIÓN DE GESTIÓN HUMANA DEL PODER JUDICIAL, POR UN PERÍODO DE CINCO (05) MESES, DIRIGIDO A MIPYMES</t>
  </si>
  <si>
    <t>No. Expediente:</t>
  </si>
  <si>
    <t>CM-2024-050</t>
  </si>
  <si>
    <t>Nombre del Oferente:</t>
  </si>
  <si>
    <t>RNC/Cédula:</t>
  </si>
  <si>
    <t>Fecha:</t>
  </si>
  <si>
    <t>RPE:</t>
  </si>
  <si>
    <t>Lote Único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</si>
  <si>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</si>
  <si>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</si>
  <si>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</si>
  <si>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</si>
  <si>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</si>
  <si>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</si>
  <si>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</si>
  <si>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</si>
  <si>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</si>
  <si>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REFRIGERIO PREEMPACADO EN CAJA KRAFT TIPO LONCHERITA CON 3 UNIDADES SALADAS Y 1 DULCE (SERVILLETA Y MENTA) JUNTO A 1 JUGO NATURAL, SEGÚN ESPECIFICACIONES TÉCNICAS</t>
  </si>
  <si>
    <t>SERV.</t>
  </si>
  <si>
    <t>TRANSPORTE A LOCALIDADES FUERA DE LA CIUDAD (PUERTO PLATA Y SANTIAGO)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</si>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</sst>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sz val="14"/>
      <color rgb="FF000000"/>
      <name val="Times New Roman"/>
    </font>
    <font>
      <sz val="14"/>
      <color rgb="FF000000"/>
      <name val="Times New Roman"/>
      <family val="1"/>
    </font>
    <font>
      <sz val="14"/>
      <color rgb="FF3B3838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0" fontId="4" fillId="3" borderId="8" xfId="0" applyFont="1" applyFill="1" applyBorder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4" fontId="0" fillId="0" borderId="0" xfId="0" applyNumberFormat="1"/>
    <xf numFmtId="9" fontId="5" fillId="2" borderId="26" xfId="0" applyNumberFormat="1" applyFont="1" applyFill="1" applyBorder="1" applyAlignment="1" applyProtection="1">
      <alignment horizontal="center" vertical="center"/>
      <protection locked="0"/>
    </xf>
    <xf numFmtId="164" fontId="5" fillId="4" borderId="26" xfId="0" applyNumberFormat="1" applyFont="1" applyFill="1" applyBorder="1" applyAlignment="1">
      <alignment vertical="center"/>
    </xf>
    <xf numFmtId="164" fontId="5" fillId="4" borderId="27" xfId="0" applyNumberFormat="1" applyFont="1" applyFill="1" applyBorder="1" applyAlignment="1">
      <alignment vertical="center"/>
    </xf>
    <xf numFmtId="0" fontId="12" fillId="4" borderId="20" xfId="0" applyFont="1" applyFill="1" applyBorder="1" applyAlignment="1">
      <alignment horizontal="right" vertical="center"/>
    </xf>
    <xf numFmtId="0" fontId="12" fillId="4" borderId="24" xfId="0" applyFont="1" applyFill="1" applyBorder="1" applyAlignment="1">
      <alignment horizontal="right" vertical="center"/>
    </xf>
    <xf numFmtId="0" fontId="12" fillId="4" borderId="11" xfId="0" applyFont="1" applyFill="1" applyBorder="1" applyAlignment="1">
      <alignment vertical="center" wrapText="1"/>
    </xf>
    <xf numFmtId="0" fontId="5" fillId="2" borderId="28" xfId="0" applyFont="1" applyFill="1" applyBorder="1" applyAlignment="1" applyProtection="1">
      <alignment wrapText="1"/>
      <protection locked="0"/>
    </xf>
    <xf numFmtId="0" fontId="11" fillId="4" borderId="28" xfId="0" applyFont="1" applyFill="1" applyBorder="1" applyAlignment="1">
      <alignment horizontal="center" vertical="center" wrapText="1"/>
    </xf>
    <xf numFmtId="4" fontId="11" fillId="4" borderId="28" xfId="0" applyNumberFormat="1" applyFont="1" applyFill="1" applyBorder="1" applyAlignment="1">
      <alignment horizontal="center" vertical="center" wrapText="1"/>
    </xf>
    <xf numFmtId="164" fontId="5" fillId="2" borderId="28" xfId="0" applyNumberFormat="1" applyFont="1" applyFill="1" applyBorder="1" applyAlignment="1" applyProtection="1">
      <alignment vertical="center"/>
      <protection locked="0"/>
    </xf>
    <xf numFmtId="9" fontId="5" fillId="2" borderId="28" xfId="0" applyNumberFormat="1" applyFont="1" applyFill="1" applyBorder="1" applyAlignment="1" applyProtection="1">
      <alignment horizontal="center" vertical="center"/>
      <protection locked="0"/>
    </xf>
    <xf numFmtId="164" fontId="5" fillId="4" borderId="28" xfId="0" applyNumberFormat="1" applyFont="1" applyFill="1" applyBorder="1" applyAlignment="1">
      <alignment vertical="center"/>
    </xf>
    <xf numFmtId="0" fontId="5" fillId="4" borderId="29" xfId="0" applyFont="1" applyFill="1" applyBorder="1" applyAlignment="1">
      <alignment horizontal="center" vertical="center"/>
    </xf>
    <xf numFmtId="0" fontId="5" fillId="2" borderId="26" xfId="0" applyFont="1" applyFill="1" applyBorder="1" applyAlignment="1" applyProtection="1">
      <alignment wrapText="1"/>
      <protection locked="0"/>
    </xf>
    <xf numFmtId="0" fontId="11" fillId="4" borderId="26" xfId="0" applyFont="1" applyFill="1" applyBorder="1" applyAlignment="1">
      <alignment horizontal="center" vertical="center" wrapText="1"/>
    </xf>
    <xf numFmtId="4" fontId="11" fillId="4" borderId="26" xfId="0" applyNumberFormat="1" applyFont="1" applyFill="1" applyBorder="1" applyAlignment="1">
      <alignment horizontal="center" vertical="center" wrapText="1"/>
    </xf>
    <xf numFmtId="164" fontId="5" fillId="2" borderId="26" xfId="0" applyNumberFormat="1" applyFont="1" applyFill="1" applyBorder="1" applyAlignment="1" applyProtection="1">
      <alignment vertical="center"/>
      <protection locked="0"/>
    </xf>
    <xf numFmtId="0" fontId="5" fillId="4" borderId="30" xfId="0" applyFont="1" applyFill="1" applyBorder="1" applyAlignment="1">
      <alignment horizontal="center" vertical="center"/>
    </xf>
    <xf numFmtId="164" fontId="5" fillId="4" borderId="31" xfId="0" applyNumberFormat="1" applyFont="1" applyFill="1" applyBorder="1" applyAlignment="1">
      <alignment vertical="center"/>
    </xf>
    <xf numFmtId="0" fontId="4" fillId="3" borderId="11" xfId="0" applyFont="1" applyFill="1" applyBorder="1" applyAlignment="1">
      <alignment horizontal="center" vertical="center" wrapText="1"/>
    </xf>
    <xf numFmtId="0" fontId="9" fillId="4" borderId="28" xfId="0" applyFont="1" applyFill="1" applyBorder="1" applyAlignment="1">
      <alignment horizontal="left" vertical="center" wrapText="1"/>
    </xf>
    <xf numFmtId="0" fontId="10" fillId="4" borderId="28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5" fillId="2" borderId="11" xfId="0" applyFont="1" applyFill="1" applyBorder="1" applyAlignment="1" applyProtection="1">
      <alignment horizontal="left" vertical="center"/>
      <protection locked="0"/>
    </xf>
    <xf numFmtId="0" fontId="12" fillId="4" borderId="10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center" wrapText="1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7" xfId="0" applyFont="1" applyBorder="1" applyAlignment="1" applyProtection="1">
      <alignment horizontal="center" wrapText="1"/>
      <protection locked="0"/>
    </xf>
    <xf numFmtId="0" fontId="5" fillId="0" borderId="8" xfId="0" applyFont="1" applyBorder="1" applyAlignment="1" applyProtection="1">
      <alignment horizontal="center" wrapText="1"/>
      <protection locked="0"/>
    </xf>
    <xf numFmtId="164" fontId="5" fillId="4" borderId="24" xfId="0" applyNumberFormat="1" applyFont="1" applyFill="1" applyBorder="1" applyAlignment="1">
      <alignment horizontal="center" vertical="center"/>
    </xf>
    <xf numFmtId="164" fontId="5" fillId="4" borderId="25" xfId="0" applyNumberFormat="1" applyFont="1" applyFill="1" applyBorder="1" applyAlignment="1">
      <alignment horizontal="center" vertical="center"/>
    </xf>
    <xf numFmtId="164" fontId="5" fillId="4" borderId="20" xfId="0" applyNumberFormat="1" applyFont="1" applyFill="1" applyBorder="1" applyAlignment="1">
      <alignment horizontal="center" vertical="center"/>
    </xf>
    <xf numFmtId="164" fontId="5" fillId="4" borderId="22" xfId="0" applyNumberFormat="1" applyFont="1" applyFill="1" applyBorder="1" applyAlignment="1">
      <alignment horizontal="center" vertical="center"/>
    </xf>
    <xf numFmtId="0" fontId="12" fillId="4" borderId="21" xfId="0" applyFont="1" applyFill="1" applyBorder="1" applyAlignment="1">
      <alignment horizontal="right" vertical="center"/>
    </xf>
    <xf numFmtId="0" fontId="12" fillId="4" borderId="20" xfId="0" applyFont="1" applyFill="1" applyBorder="1" applyAlignment="1">
      <alignment horizontal="right" vertical="center"/>
    </xf>
    <xf numFmtId="0" fontId="12" fillId="4" borderId="23" xfId="0" applyFont="1" applyFill="1" applyBorder="1" applyAlignment="1">
      <alignment horizontal="right" vertical="center"/>
    </xf>
    <xf numFmtId="0" fontId="12" fillId="4" borderId="24" xfId="0" applyFont="1" applyFill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164" fontId="12" fillId="4" borderId="13" xfId="0" applyNumberFormat="1" applyFont="1" applyFill="1" applyBorder="1" applyAlignment="1">
      <alignment horizontal="center" vertical="center"/>
    </xf>
    <xf numFmtId="164" fontId="12" fillId="4" borderId="14" xfId="0" applyNumberFormat="1" applyFont="1" applyFill="1" applyBorder="1" applyAlignment="1">
      <alignment horizontal="center" vertical="center"/>
    </xf>
    <xf numFmtId="164" fontId="12" fillId="4" borderId="15" xfId="0" applyNumberFormat="1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3" fillId="5" borderId="17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13" fillId="5" borderId="19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12" fillId="4" borderId="3" xfId="0" applyFont="1" applyFill="1" applyBorder="1" applyAlignment="1" applyProtection="1">
      <alignment horizontal="center" vertical="center"/>
      <protection locked="0"/>
    </xf>
    <xf numFmtId="0" fontId="12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9" fillId="4" borderId="26" xfId="0" applyFont="1" applyFill="1" applyBorder="1" applyAlignment="1">
      <alignment horizontal="left" vertical="center" wrapText="1"/>
    </xf>
    <xf numFmtId="0" fontId="10" fillId="4" borderId="26" xfId="0" applyFont="1" applyFill="1" applyBorder="1" applyAlignment="1">
      <alignment horizontal="left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1</xdr:col>
      <xdr:colOff>2388508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8"/>
  <sheetViews>
    <sheetView tabSelected="1" zoomScale="70" zoomScaleNormal="70" zoomScaleSheetLayoutView="100" workbookViewId="0">
      <selection activeCell="C6" sqref="C6:H6"/>
    </sheetView>
  </sheetViews>
  <sheetFormatPr baseColWidth="10" defaultColWidth="11.42578125" defaultRowHeight="15" x14ac:dyDescent="0.25"/>
  <cols>
    <col min="1" max="1" width="9.7109375" customWidth="1"/>
    <col min="2" max="2" width="45.42578125" customWidth="1"/>
    <col min="3" max="3" width="12.7109375" customWidth="1"/>
    <col min="4" max="4" width="51.5703125" customWidth="1"/>
    <col min="5" max="5" width="41.7109375" customWidth="1"/>
    <col min="6" max="6" width="17.28515625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25.7109375" hidden="1" customWidth="1"/>
    <col min="12" max="12" width="25.7109375" customWidth="1"/>
    <col min="13" max="13" width="25.71093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65" t="s">
        <v>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ht="30.75" customHeight="1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</row>
    <row r="4" spans="1:14" ht="18.75" customHeight="1" x14ac:dyDescent="0.25">
      <c r="A4" s="76" t="s">
        <v>1</v>
      </c>
      <c r="B4" s="76"/>
      <c r="C4" s="76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77.25" customHeight="1" x14ac:dyDescent="0.25">
      <c r="A6" s="71" t="s">
        <v>2</v>
      </c>
      <c r="B6" s="72"/>
      <c r="C6" s="66" t="s">
        <v>3</v>
      </c>
      <c r="D6" s="67"/>
      <c r="E6" s="67"/>
      <c r="F6" s="67"/>
      <c r="G6" s="67"/>
      <c r="H6" s="68"/>
      <c r="I6" s="72" t="s">
        <v>4</v>
      </c>
      <c r="J6" s="72"/>
      <c r="K6" s="3"/>
      <c r="L6" s="78" t="s">
        <v>5</v>
      </c>
      <c r="M6" s="78"/>
      <c r="N6" s="79"/>
    </row>
    <row r="7" spans="1:14" ht="45" customHeight="1" x14ac:dyDescent="0.25">
      <c r="A7" s="75" t="s">
        <v>6</v>
      </c>
      <c r="B7" s="73"/>
      <c r="C7" s="69"/>
      <c r="D7" s="69"/>
      <c r="E7" s="69"/>
      <c r="F7" s="69"/>
      <c r="G7" s="69"/>
      <c r="H7" s="69"/>
      <c r="I7" s="73" t="s">
        <v>7</v>
      </c>
      <c r="J7" s="73"/>
      <c r="K7" s="4"/>
      <c r="L7" s="80"/>
      <c r="M7" s="80"/>
      <c r="N7" s="81"/>
    </row>
    <row r="8" spans="1:14" ht="45" customHeight="1" x14ac:dyDescent="0.25">
      <c r="A8" s="77" t="s">
        <v>8</v>
      </c>
      <c r="B8" s="74"/>
      <c r="C8" s="70"/>
      <c r="D8" s="70"/>
      <c r="E8" s="70"/>
      <c r="F8" s="70"/>
      <c r="G8" s="70"/>
      <c r="H8" s="70"/>
      <c r="I8" s="74" t="s">
        <v>9</v>
      </c>
      <c r="J8" s="74"/>
      <c r="K8" s="5"/>
      <c r="L8" s="70"/>
      <c r="M8" s="70"/>
      <c r="N8" s="82"/>
    </row>
    <row r="9" spans="1:14" ht="6" customHeight="1" thickBot="1" x14ac:dyDescent="0.3">
      <c r="A9" s="6"/>
      <c r="B9" s="6"/>
      <c r="C9" s="6"/>
      <c r="D9" s="6"/>
      <c r="E9" s="6"/>
      <c r="F9" s="7"/>
      <c r="G9" s="7"/>
      <c r="H9" s="7"/>
      <c r="I9" s="7"/>
      <c r="J9" s="7"/>
      <c r="K9" s="7"/>
      <c r="L9" s="7"/>
      <c r="M9" s="7"/>
      <c r="N9" s="7"/>
    </row>
    <row r="10" spans="1:14" ht="41.25" customHeight="1" thickBot="1" x14ac:dyDescent="0.3">
      <c r="A10" s="8" t="s">
        <v>10</v>
      </c>
      <c r="B10" s="31" t="s">
        <v>11</v>
      </c>
      <c r="C10" s="31"/>
      <c r="D10" s="31"/>
      <c r="E10" s="9" t="s">
        <v>12</v>
      </c>
      <c r="F10" s="9" t="s">
        <v>13</v>
      </c>
      <c r="G10" s="9" t="s">
        <v>14</v>
      </c>
      <c r="H10" s="9" t="s">
        <v>15</v>
      </c>
      <c r="I10" s="9" t="s">
        <v>16</v>
      </c>
      <c r="J10" s="9" t="s">
        <v>17</v>
      </c>
      <c r="K10" s="9"/>
      <c r="L10" s="9" t="s">
        <v>18</v>
      </c>
      <c r="M10" s="9"/>
      <c r="N10" s="10" t="s">
        <v>19</v>
      </c>
    </row>
    <row r="11" spans="1:14" ht="6" customHeight="1" x14ac:dyDescent="0.25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</row>
    <row r="12" spans="1:14" ht="99.75" customHeight="1" x14ac:dyDescent="0.3">
      <c r="A12" s="24">
        <v>1</v>
      </c>
      <c r="B12" s="83" t="s">
        <v>20</v>
      </c>
      <c r="C12" s="84"/>
      <c r="D12" s="84"/>
      <c r="E12" s="25"/>
      <c r="F12" s="26" t="s">
        <v>21</v>
      </c>
      <c r="G12" s="27">
        <v>1645</v>
      </c>
      <c r="H12" s="28"/>
      <c r="I12" s="12">
        <v>0.18</v>
      </c>
      <c r="J12" s="13">
        <f>H12*I12</f>
        <v>0</v>
      </c>
      <c r="K12" s="13">
        <f>J12*G12</f>
        <v>0</v>
      </c>
      <c r="L12" s="13">
        <f>H12+J12</f>
        <v>0</v>
      </c>
      <c r="M12" s="13">
        <f>G12*H12</f>
        <v>0</v>
      </c>
      <c r="N12" s="14">
        <f>G12*L12</f>
        <v>0</v>
      </c>
    </row>
    <row r="13" spans="1:14" ht="99.75" customHeight="1" x14ac:dyDescent="0.3">
      <c r="A13" s="29">
        <v>2</v>
      </c>
      <c r="B13" s="32" t="s">
        <v>22</v>
      </c>
      <c r="C13" s="33"/>
      <c r="D13" s="33"/>
      <c r="E13" s="18"/>
      <c r="F13" s="19" t="s">
        <v>21</v>
      </c>
      <c r="G13" s="20">
        <v>2</v>
      </c>
      <c r="H13" s="21"/>
      <c r="I13" s="22">
        <v>0.18</v>
      </c>
      <c r="J13" s="23">
        <f>H13*I13</f>
        <v>0</v>
      </c>
      <c r="K13" s="23">
        <f>J13*G13</f>
        <v>0</v>
      </c>
      <c r="L13" s="23">
        <f>H13+J13</f>
        <v>0</v>
      </c>
      <c r="M13" s="23">
        <f>G13*H13</f>
        <v>0</v>
      </c>
      <c r="N13" s="30">
        <f>G13*L13</f>
        <v>0</v>
      </c>
    </row>
    <row r="14" spans="1:14" ht="45" customHeight="1" x14ac:dyDescent="0.25">
      <c r="A14" s="54" t="s">
        <v>23</v>
      </c>
      <c r="B14" s="55"/>
      <c r="C14" s="55"/>
      <c r="D14" s="55"/>
      <c r="E14" s="55"/>
      <c r="F14" s="55"/>
      <c r="G14" s="55"/>
      <c r="H14" s="55"/>
      <c r="I14" s="55"/>
      <c r="J14" s="55"/>
      <c r="K14" s="15"/>
      <c r="L14" s="52">
        <f>SUM(M12:M13)</f>
        <v>0</v>
      </c>
      <c r="M14" s="52"/>
      <c r="N14" s="53"/>
    </row>
    <row r="15" spans="1:14" ht="42" customHeight="1" x14ac:dyDescent="0.25">
      <c r="A15" s="56" t="s">
        <v>24</v>
      </c>
      <c r="B15" s="57"/>
      <c r="C15" s="57"/>
      <c r="D15" s="57"/>
      <c r="E15" s="57"/>
      <c r="F15" s="57"/>
      <c r="G15" s="57"/>
      <c r="H15" s="57"/>
      <c r="I15" s="57"/>
      <c r="J15" s="57"/>
      <c r="K15" s="16"/>
      <c r="L15" s="50">
        <f>SUM(K12:K13)</f>
        <v>0</v>
      </c>
      <c r="M15" s="50"/>
      <c r="N15" s="51"/>
    </row>
    <row r="16" spans="1:14" ht="42.75" customHeight="1" x14ac:dyDescent="0.25">
      <c r="A16" s="58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</row>
    <row r="17" spans="1:14" ht="57.75" customHeight="1" x14ac:dyDescent="0.25">
      <c r="A17" s="42" t="s">
        <v>25</v>
      </c>
      <c r="B17" s="43"/>
      <c r="C17" s="43"/>
      <c r="D17" s="43"/>
      <c r="E17" s="41"/>
      <c r="F17" s="41"/>
      <c r="G17" s="41"/>
      <c r="H17" s="41"/>
      <c r="I17" s="63" t="s">
        <v>26</v>
      </c>
      <c r="J17" s="64"/>
      <c r="K17" s="17"/>
      <c r="L17" s="60">
        <f>L14+L15</f>
        <v>0</v>
      </c>
      <c r="M17" s="61"/>
      <c r="N17" s="62"/>
    </row>
    <row r="18" spans="1:14" x14ac:dyDescent="0.25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</row>
    <row r="19" spans="1:14" ht="15.75" thickBot="1" x14ac:dyDescent="0.3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</row>
    <row r="20" spans="1:14" x14ac:dyDescent="0.25">
      <c r="A20" s="44" t="s">
        <v>27</v>
      </c>
      <c r="B20" s="45"/>
      <c r="C20" s="45"/>
      <c r="D20" s="45"/>
      <c r="E20" s="45"/>
      <c r="F20" s="45"/>
      <c r="G20" s="45"/>
      <c r="H20" s="45"/>
      <c r="I20" s="34" t="s">
        <v>28</v>
      </c>
      <c r="J20" s="34"/>
      <c r="K20" s="34"/>
      <c r="L20" s="34"/>
      <c r="M20" s="34"/>
      <c r="N20" s="35"/>
    </row>
    <row r="21" spans="1:14" x14ac:dyDescent="0.25">
      <c r="A21" s="46"/>
      <c r="B21" s="47"/>
      <c r="C21" s="47"/>
      <c r="D21" s="47"/>
      <c r="E21" s="47"/>
      <c r="F21" s="47"/>
      <c r="G21" s="47"/>
      <c r="H21" s="47"/>
      <c r="I21" s="36"/>
      <c r="J21" s="36"/>
      <c r="K21" s="36"/>
      <c r="L21" s="36"/>
      <c r="M21" s="36"/>
      <c r="N21" s="37"/>
    </row>
    <row r="22" spans="1:14" x14ac:dyDescent="0.25">
      <c r="A22" s="46"/>
      <c r="B22" s="47"/>
      <c r="C22" s="47"/>
      <c r="D22" s="47"/>
      <c r="E22" s="47"/>
      <c r="F22" s="47"/>
      <c r="G22" s="47"/>
      <c r="H22" s="47"/>
      <c r="I22" s="36"/>
      <c r="J22" s="36"/>
      <c r="K22" s="36"/>
      <c r="L22" s="36"/>
      <c r="M22" s="36"/>
      <c r="N22" s="37"/>
    </row>
    <row r="23" spans="1:14" x14ac:dyDescent="0.25">
      <c r="A23" s="46"/>
      <c r="B23" s="47"/>
      <c r="C23" s="47"/>
      <c r="D23" s="47"/>
      <c r="E23" s="47"/>
      <c r="F23" s="47"/>
      <c r="G23" s="47"/>
      <c r="H23" s="47"/>
      <c r="I23" s="36"/>
      <c r="J23" s="36"/>
      <c r="K23" s="36"/>
      <c r="L23" s="36"/>
      <c r="M23" s="36"/>
      <c r="N23" s="37"/>
    </row>
    <row r="24" spans="1:14" ht="15.75" thickBot="1" x14ac:dyDescent="0.3">
      <c r="A24" s="48"/>
      <c r="B24" s="49"/>
      <c r="C24" s="49"/>
      <c r="D24" s="49"/>
      <c r="E24" s="49"/>
      <c r="F24" s="49"/>
      <c r="G24" s="49"/>
      <c r="H24" s="49"/>
      <c r="I24" s="38"/>
      <c r="J24" s="38"/>
      <c r="K24" s="38"/>
      <c r="L24" s="38"/>
      <c r="M24" s="38"/>
      <c r="N24" s="39"/>
    </row>
    <row r="38" spans="7:7" x14ac:dyDescent="0.25">
      <c r="G38" s="11"/>
    </row>
  </sheetData>
  <sheetProtection algorithmName="SHA-512" hashValue="9y+xC7wJ1V2+l+KCwJOI3kRTSMj9LBzIkuMNaWWCryswJUGvnSUBwgR8nVWd7GmD/LLPawEDktKcH4aNxj85aQ==" saltValue="P/l7UIxJv5fY87tq1VxvGw==" spinCount="100000" sheet="1" objects="1" scenarios="1"/>
  <mergeCells count="31">
    <mergeCell ref="B12:D12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L6:N6"/>
    <mergeCell ref="L7:N7"/>
    <mergeCell ref="L8:N8"/>
    <mergeCell ref="B10:D10"/>
    <mergeCell ref="B13:D13"/>
    <mergeCell ref="I20:N24"/>
    <mergeCell ref="A11:N11"/>
    <mergeCell ref="E17:H17"/>
    <mergeCell ref="A17:D17"/>
    <mergeCell ref="A20:H24"/>
    <mergeCell ref="L15:N15"/>
    <mergeCell ref="L14:N14"/>
    <mergeCell ref="A14:J14"/>
    <mergeCell ref="A15:J15"/>
    <mergeCell ref="A16:N16"/>
    <mergeCell ref="A18:N18"/>
    <mergeCell ref="A19:N19"/>
    <mergeCell ref="L17:N17"/>
    <mergeCell ref="I17:J17"/>
  </mergeCells>
  <dataValidations count="1">
    <dataValidation type="decimal" allowBlank="1" showInputMessage="1" showErrorMessage="1" errorTitle="ALERTA" error="EN ESTA CELDA SOLO ES PERMITIDO DÍGITOS NUMÉRICOS" sqref="I12:I13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2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5adbb248846058ea32dd2d447d3cc5fa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acac9b428e77f7de457c197354d167f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customXml/itemProps2.xml><?xml version="1.0" encoding="utf-8"?>
<ds:datastoreItem xmlns:ds="http://schemas.openxmlformats.org/officeDocument/2006/customXml" ds:itemID="{A6402C2A-CEE7-4FA7-9529-FFB3C7FD24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Angel M. Matos C.</cp:lastModifiedBy>
  <cp:revision/>
  <dcterms:created xsi:type="dcterms:W3CDTF">2014-12-15T12:59:31Z</dcterms:created>
  <dcterms:modified xsi:type="dcterms:W3CDTF">2024-03-26T14:22:32Z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