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14 ADQ. E INSTALACIÓN DE ALFOMBRA PARA SALÓN DE DELIBERACIONES SCJ/Editable 2/Anexos/"/>
    </mc:Choice>
  </mc:AlternateContent>
  <xr:revisionPtr revIDLastSave="9" documentId="8_{9685A419-7C10-489B-8F73-019FD23FFB8C}" xr6:coauthVersionLast="47" xr6:coauthVersionMax="47" xr10:uidLastSave="{95E8FC64-0FC7-4FD4-8ECA-E057A73E28CB}"/>
  <bookViews>
    <workbookView xWindow="2037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5" l="1"/>
  <c r="M12" i="5"/>
  <c r="L12" i="5"/>
  <c r="N12" i="5" s="1"/>
  <c r="J12" i="5"/>
  <c r="K12" i="5" s="1"/>
  <c r="L14" i="5" s="1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<sst xmlns="http://schemas.openxmlformats.org/spreadsheetml/2006/main" count="28" uniqueCount="28">
  <si>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</si>
  <si>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</si>
  <si>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</si>
  <si>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E INSTALACIÓN DE ALFOMBRA COMERCIAL PARA SALÓN DE DELIBERACIONES DEL EDIFICIO DE LA SUPREMA CORTE DE JUSTICIA</t>
  </si>
  <si>
    <t>No. Expediente:</t>
  </si>
  <si>
    <t>CM-2024-014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</si>
  <si>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</si>
  <si>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</si>
  <si>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</si>
  <si>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</si>
  <si>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</si>
  <si>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</si>
  <si>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</si>
  <si>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</si>
  <si>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
(Días)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</si>
  <si>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</si>
  <si>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</si>
  <si>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</si>
  <si>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</si>
  <si>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</si>
  <si>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ALFOMBRA MODULAR ALTO TRÁNSITO, COLOR AZUL 100% COLORSTRAND NYLON, INCLUYE APLICACIÓN ADHESIVA DE ALTA RESISTENCIA (LIBRE DE OLORES FUERTES), ALFOMBRA PARA ALMACENAR, SUMINISTRO E INSTALACIÓN DE ZÓCALOS DE 3.5" REDONDEADO EN MDF, PARA SER FORRADO EN ALFOMBRA.), SUMINISTRO E INSTALACIÓN DE ZÓCALOS DE ALFOMBRA COMERCIAL, ALTO TRÁNSITO, COLOR GRIS 100% COLORSTRAND NYLON, INCLUYE APLICACIÓN ADHESIVA DE ALTA RESISTENCIA (LIBRE DE OLORES FUERTES) 
ESPECIFICACIONES: 
</t>
    </r>
    <r>
      <rPr>
        <sz val="14"/>
        <color rgb="FF000000"/>
        <rFont val="Times New Roman"/>
      </rPr>
      <t xml:space="preserve">
1. PESO DE LA FIBRA: 26  OZ/YDAS2 MINIMO
2. DENSIDAD: ENTRE 6 Y 7 OZ/YDAS3
3. GARANTÍA:  10 AÑOS EN DESGASTE ABRASIVO, PROTECCIÓN ESTÁTICA HASTA 3.5KV, MANCHAS DE BASE ÁCIDA, SOLIDEZ DEL COLOR EXPUESTO A LUZ Y AMBIENTAL Y AL DESHILACHADO DE BORDES. 
4. MATERIAL: NAILON 100%  COLOR STRAND
5. COLOR: AZUL OSCURO</t>
    </r>
  </si>
  <si>
    <t>YARDAS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</si>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</sst>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 applyProtection="1">
      <alignment wrapText="1"/>
      <protection locked="0"/>
    </xf>
    <xf numFmtId="4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164" fontId="5" fillId="2" borderId="29" xfId="0" applyNumberFormat="1" applyFont="1" applyFill="1" applyBorder="1" applyAlignment="1" applyProtection="1">
      <alignment vertical="center"/>
      <protection locked="0"/>
    </xf>
    <xf numFmtId="9" fontId="5" fillId="2" borderId="26" xfId="0" applyNumberFormat="1" applyFont="1" applyFill="1" applyBorder="1" applyAlignment="1" applyProtection="1">
      <alignment horizontal="center" vertical="center"/>
      <protection locked="0"/>
    </xf>
    <xf numFmtId="164" fontId="5" fillId="4" borderId="26" xfId="0" applyNumberFormat="1" applyFont="1" applyFill="1" applyBorder="1" applyAlignment="1">
      <alignment vertical="center"/>
    </xf>
    <xf numFmtId="164" fontId="5" fillId="4" borderId="27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horizontal="right" vertical="center"/>
    </xf>
    <xf numFmtId="0" fontId="13" fillId="4" borderId="24" xfId="0" applyFont="1" applyFill="1" applyBorder="1" applyAlignment="1">
      <alignment horizontal="right" vertical="center"/>
    </xf>
    <xf numFmtId="0" fontId="13" fillId="4" borderId="11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0" fillId="5" borderId="17" xfId="0" applyFont="1" applyFill="1" applyBorder="1" applyAlignment="1">
      <alignment horizontal="left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right" vertical="center"/>
    </xf>
    <xf numFmtId="0" fontId="13" fillId="4" borderId="20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0" fontId="13" fillId="4" borderId="24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3" fillId="4" borderId="13" xfId="0" applyNumberFormat="1" applyFont="1" applyFill="1" applyBorder="1" applyAlignment="1">
      <alignment horizontal="center" vertical="center"/>
    </xf>
    <xf numFmtId="164" fontId="13" fillId="4" borderId="14" xfId="0" applyNumberFormat="1" applyFont="1" applyFill="1" applyBorder="1" applyAlignment="1">
      <alignment horizontal="center" vertical="center"/>
    </xf>
    <xf numFmtId="164" fontId="13" fillId="4" borderId="15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9" zoomScale="70" zoomScaleNormal="70" zoomScaleSheetLayoutView="100" workbookViewId="0">
      <selection activeCell="F12" sqref="F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 x14ac:dyDescent="0.25">
      <c r="A4" s="34" t="s">
        <v>1</v>
      </c>
      <c r="B4" s="34"/>
      <c r="C4" s="3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0.5" customHeight="1" x14ac:dyDescent="0.25">
      <c r="A6" s="29" t="s">
        <v>2</v>
      </c>
      <c r="B6" s="30"/>
      <c r="C6" s="24" t="s">
        <v>3</v>
      </c>
      <c r="D6" s="25"/>
      <c r="E6" s="25"/>
      <c r="F6" s="25"/>
      <c r="G6" s="25"/>
      <c r="H6" s="26"/>
      <c r="I6" s="30" t="s">
        <v>4</v>
      </c>
      <c r="J6" s="30"/>
      <c r="K6" s="3"/>
      <c r="L6" s="36" t="s">
        <v>5</v>
      </c>
      <c r="M6" s="36"/>
      <c r="N6" s="37"/>
    </row>
    <row r="7" spans="1:14" ht="45" customHeight="1" x14ac:dyDescent="0.25">
      <c r="A7" s="33" t="s">
        <v>6</v>
      </c>
      <c r="B7" s="31"/>
      <c r="C7" s="27"/>
      <c r="D7" s="27"/>
      <c r="E7" s="27"/>
      <c r="F7" s="27"/>
      <c r="G7" s="27"/>
      <c r="H7" s="27"/>
      <c r="I7" s="31" t="s">
        <v>7</v>
      </c>
      <c r="J7" s="31"/>
      <c r="K7" s="4"/>
      <c r="L7" s="38"/>
      <c r="M7" s="38"/>
      <c r="N7" s="39"/>
    </row>
    <row r="8" spans="1:14" ht="45" customHeight="1" x14ac:dyDescent="0.25">
      <c r="A8" s="35" t="s">
        <v>8</v>
      </c>
      <c r="B8" s="32"/>
      <c r="C8" s="28"/>
      <c r="D8" s="28"/>
      <c r="E8" s="28"/>
      <c r="F8" s="28"/>
      <c r="G8" s="28"/>
      <c r="H8" s="28"/>
      <c r="I8" s="32" t="s">
        <v>9</v>
      </c>
      <c r="J8" s="32"/>
      <c r="K8" s="5"/>
      <c r="L8" s="28"/>
      <c r="M8" s="28"/>
      <c r="N8" s="40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8" t="s">
        <v>10</v>
      </c>
      <c r="B10" s="41" t="s">
        <v>11</v>
      </c>
      <c r="C10" s="41"/>
      <c r="D10" s="41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 x14ac:dyDescent="0.3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369.75" customHeight="1" x14ac:dyDescent="0.25">
      <c r="A12" s="13">
        <v>1</v>
      </c>
      <c r="B12" s="73" t="s">
        <v>20</v>
      </c>
      <c r="C12" s="74"/>
      <c r="D12" s="75"/>
      <c r="E12" s="11"/>
      <c r="F12" s="14" t="s">
        <v>21</v>
      </c>
      <c r="G12" s="15">
        <v>190</v>
      </c>
      <c r="H12" s="16"/>
      <c r="I12" s="17">
        <v>0.18</v>
      </c>
      <c r="J12" s="18">
        <f>H12*I12</f>
        <v>0</v>
      </c>
      <c r="K12" s="18">
        <f>J12*G12</f>
        <v>0</v>
      </c>
      <c r="L12" s="18">
        <f>H12+J12</f>
        <v>0</v>
      </c>
      <c r="M12" s="18">
        <f>G12*H12</f>
        <v>0</v>
      </c>
      <c r="N12" s="19">
        <f>G12*L12</f>
        <v>0</v>
      </c>
    </row>
    <row r="13" spans="1:14" ht="45" customHeight="1" x14ac:dyDescent="0.25">
      <c r="A13" s="62" t="s">
        <v>22</v>
      </c>
      <c r="B13" s="63"/>
      <c r="C13" s="63"/>
      <c r="D13" s="63"/>
      <c r="E13" s="63"/>
      <c r="F13" s="63"/>
      <c r="G13" s="63"/>
      <c r="H13" s="63"/>
      <c r="I13" s="63"/>
      <c r="J13" s="63"/>
      <c r="K13" s="20"/>
      <c r="L13" s="60">
        <f>SUM(M12:M12)</f>
        <v>0</v>
      </c>
      <c r="M13" s="60"/>
      <c r="N13" s="61"/>
    </row>
    <row r="14" spans="1:14" ht="42" customHeight="1" x14ac:dyDescent="0.25">
      <c r="A14" s="64" t="s">
        <v>23</v>
      </c>
      <c r="B14" s="65"/>
      <c r="C14" s="65"/>
      <c r="D14" s="65"/>
      <c r="E14" s="65"/>
      <c r="F14" s="65"/>
      <c r="G14" s="65"/>
      <c r="H14" s="65"/>
      <c r="I14" s="65"/>
      <c r="J14" s="65"/>
      <c r="K14" s="21"/>
      <c r="L14" s="58">
        <f>SUM(K12:K12)</f>
        <v>0</v>
      </c>
      <c r="M14" s="58"/>
      <c r="N14" s="59"/>
    </row>
    <row r="15" spans="1:14" ht="42.7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ht="57.75" customHeight="1" x14ac:dyDescent="0.25">
      <c r="A16" s="50" t="s">
        <v>24</v>
      </c>
      <c r="B16" s="51"/>
      <c r="C16" s="51"/>
      <c r="D16" s="51"/>
      <c r="E16" s="49"/>
      <c r="F16" s="49"/>
      <c r="G16" s="49"/>
      <c r="H16" s="49"/>
      <c r="I16" s="71" t="s">
        <v>25</v>
      </c>
      <c r="J16" s="72"/>
      <c r="K16" s="22"/>
      <c r="L16" s="68">
        <f>L13+L14</f>
        <v>0</v>
      </c>
      <c r="M16" s="69"/>
      <c r="N16" s="70"/>
    </row>
    <row r="17" spans="1:14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spans="1:14" ht="15.75" thickBot="1" x14ac:dyDescent="0.3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25">
      <c r="A19" s="52" t="s">
        <v>26</v>
      </c>
      <c r="B19" s="53"/>
      <c r="C19" s="53"/>
      <c r="D19" s="53"/>
      <c r="E19" s="53"/>
      <c r="F19" s="53"/>
      <c r="G19" s="53"/>
      <c r="H19" s="53"/>
      <c r="I19" s="42" t="s">
        <v>27</v>
      </c>
      <c r="J19" s="42"/>
      <c r="K19" s="42"/>
      <c r="L19" s="42"/>
      <c r="M19" s="42"/>
      <c r="N19" s="43"/>
    </row>
    <row r="20" spans="1:14" x14ac:dyDescent="0.25">
      <c r="A20" s="54"/>
      <c r="B20" s="55"/>
      <c r="C20" s="55"/>
      <c r="D20" s="55"/>
      <c r="E20" s="55"/>
      <c r="F20" s="55"/>
      <c r="G20" s="55"/>
      <c r="H20" s="55"/>
      <c r="I20" s="44"/>
      <c r="J20" s="44"/>
      <c r="K20" s="44"/>
      <c r="L20" s="44"/>
      <c r="M20" s="44"/>
      <c r="N20" s="45"/>
    </row>
    <row r="21" spans="1:14" x14ac:dyDescent="0.25">
      <c r="A21" s="54"/>
      <c r="B21" s="55"/>
      <c r="C21" s="55"/>
      <c r="D21" s="55"/>
      <c r="E21" s="55"/>
      <c r="F21" s="55"/>
      <c r="G21" s="55"/>
      <c r="H21" s="55"/>
      <c r="I21" s="44"/>
      <c r="J21" s="44"/>
      <c r="K21" s="44"/>
      <c r="L21" s="44"/>
      <c r="M21" s="44"/>
      <c r="N21" s="45"/>
    </row>
    <row r="22" spans="1:14" x14ac:dyDescent="0.25">
      <c r="A22" s="54"/>
      <c r="B22" s="55"/>
      <c r="C22" s="55"/>
      <c r="D22" s="55"/>
      <c r="E22" s="55"/>
      <c r="F22" s="55"/>
      <c r="G22" s="55"/>
      <c r="H22" s="55"/>
      <c r="I22" s="44"/>
      <c r="J22" s="44"/>
      <c r="K22" s="44"/>
      <c r="L22" s="44"/>
      <c r="M22" s="44"/>
      <c r="N22" s="45"/>
    </row>
    <row r="23" spans="1:14" ht="15.75" thickBot="1" x14ac:dyDescent="0.3">
      <c r="A23" s="56"/>
      <c r="B23" s="57"/>
      <c r="C23" s="57"/>
      <c r="D23" s="57"/>
      <c r="E23" s="57"/>
      <c r="F23" s="57"/>
      <c r="G23" s="57"/>
      <c r="H23" s="57"/>
      <c r="I23" s="46"/>
      <c r="J23" s="46"/>
      <c r="K23" s="46"/>
      <c r="L23" s="46"/>
      <c r="M23" s="46"/>
      <c r="N23" s="47"/>
    </row>
    <row r="37" spans="7:7" x14ac:dyDescent="0.25">
      <c r="G37" s="12"/>
    </row>
  </sheetData>
  <sheetProtection algorithmName="SHA-512" hashValue="k/7gKYB1h1ImQo2q+rp4U4fwjNNNPig7pWWvWBOQRUKbfPwule+hh79450ftGVq1i3EvI4Nwbj/39aLyETAeWg==" saltValue="fHcZ6zyoaWT10ccQr52z1w==" spinCount="100000" sheet="1" objects="1" scenarios="1"/>
  <mergeCells count="30">
    <mergeCell ref="B10:D10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AB1C35-0ADD-48D7-B0B5-DD621037B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2024-02-26T19:25:45Z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