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51 ADQ. CÁMARAS WEB PARA SEDES JUDICIALES, DIRIGIDO A MIPYMES/Editable/Anexos/"/>
    </mc:Choice>
  </mc:AlternateContent>
  <xr:revisionPtr revIDLastSave="123" documentId="8_{9685A419-7C10-489B-8F73-019FD23FFB8C}" xr6:coauthVersionLast="47" xr6:coauthVersionMax="47" xr10:uidLastSave="{93C3474F-88E0-4C95-B0ED-3855D82D36C0}"/>
  <bookViews>
    <workbookView xWindow="-110" yWindow="-110" windowWidth="19420" windowHeight="10300" xr2:uid="{00000000-000D-0000-FFFF-FFFF00000000}"/>
  </bookViews>
  <sheets>
    <sheet name="Landscape" sheetId="5" r:id="rId1"/>
    <sheet name="Hoja1" sheetId="6" r:id="rId2"/>
  </sheets>
  <definedNames>
    <definedName name="_xlnm.Print_Titles" localSheetId="0">Landscape!$1:$11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13" i="5"/>
  <c r="J12" i="5"/>
  <c r="K12" i="5"/>
  <c r="L14" i="5"/>
  <c r="L12" i="5"/>
  <c r="N12" i="5"/>
  <c r="L16" i="5"/>
</calcChain>
</file>

<file path=xl/sharedStrings.xml><?xml version="1.0" encoding="utf-8"?>
<sst xmlns="http://schemas.openxmlformats.org/spreadsheetml/2006/main" count="29" uniqueCount="29">
  <si>
    <t>OFERTA ECONÓMICA</t>
  </si>
  <si>
    <t>SNCC.F.033-OFERTA ECONÓMICA</t>
  </si>
  <si>
    <t>Título del Proceso:</t>
  </si>
  <si>
    <t>ADQUISICIÓN DE CÁMARAS WEB PARA DISTINTAS SEDES JUDICIALES, DIRIGIDO A MIPYMES</t>
  </si>
  <si>
    <t>No. Expediente:</t>
  </si>
  <si>
    <t>CM-2025-151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</si>
  <si>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</si>
  <si>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</si>
  <si>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</si>
  <si>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</si>
  <si>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</si>
  <si>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</si>
  <si>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</si>
  <si>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</si>
  <si>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</si>
  <si>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</si>
  <si>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</si>
  <si>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</si>
  <si>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</si>
  <si>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</si>
  <si>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  <family val="1"/>
      </rPr>
      <t xml:space="preserve">CÁMARA WEB 4K
 ESPECIFICACIONES TÉCNICAS
</t>
    </r>
    <r>
      <rPr>
        <sz val="14"/>
        <color rgb="FF000000"/>
        <rFont val="Times New Roman"/>
        <family val="1"/>
      </rPr>
      <t xml:space="preserve">
1.	DISEÑO: WEBCAM ULTRA HD PARA VIDEOCONFERENCIAS, GRABACIÓN DE VIDEOS Y TRANSMISIÓN.
2.	RESOLUCIÓN: ULTRA 4K HD CON ZOOM HD 5X.
3.	MICRÓFONOS: TECNOLOGÍA DE CANCELACIÓN DE RUIDO, MICRÓFONOS OMNIDIRECCIONALES DUALES.
4.	FUNCIONES: AJUSTE AUTOMÁTICO DE LA LUZ: RIGHTLIGHT 3 UTILIZA LA TECNOLOGÍA HDR PARA MOSTRARTE CON LA MEJOR LUZ, INCLUSO EN SITUACIONES DE POCA LUZ Y RETROILUMINACIÓN.
5.	DIMENSIONES: 4,02 X 1,06 X 1,04 PULGADAS. 
6.	GARANTÍA: LOCAL DE 1 AÑO.</t>
    </r>
  </si>
  <si>
    <t>UND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</si>
  <si>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</si>
  <si>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</si>
  <si>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</si>
  <si>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</si>
  <si>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</si>
  <si>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</si>
  <si>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CONTRATACIÓN DE PLATAFORMA DE ENVÍO MASIVO DE CORREO ELECTRÓNICO PARA COMUNICACIÓN INTERNA DEL PODER JUDICIAL, POR UN PERÍODO DE DOCE (12) MESES
MÁS DETALLES EN ESPECIFICACIONES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</si>
</sst>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 applyProtection="1">
      <alignment vertical="center"/>
      <protection locked="0"/>
    </xf>
    <xf numFmtId="9" fontId="5" fillId="2" borderId="22" xfId="0" applyNumberFormat="1" applyFont="1" applyFill="1" applyBorder="1" applyAlignment="1" applyProtection="1">
      <alignment horizontal="center" vertical="center"/>
      <protection locked="0"/>
    </xf>
    <xf numFmtId="164" fontId="5" fillId="4" borderId="22" xfId="0" applyNumberFormat="1" applyFont="1" applyFill="1" applyBorder="1" applyAlignment="1">
      <alignment vertical="center"/>
    </xf>
    <xf numFmtId="164" fontId="5" fillId="4" borderId="23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2" fillId="4" borderId="29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2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3" zoomScale="40" zoomScaleNormal="40" zoomScaleSheetLayoutView="100" workbookViewId="0">
      <selection activeCell="H12" sqref="H12"/>
    </sheetView>
  </sheetViews>
  <sheetFormatPr baseColWidth="10" defaultColWidth="11.453125" defaultRowHeight="14.5" x14ac:dyDescent="0.35"/>
  <cols>
    <col min="1" max="1" width="9.7265625" customWidth="1"/>
    <col min="2" max="2" width="45.453125" customWidth="1"/>
    <col min="3" max="3" width="12.7265625" customWidth="1"/>
    <col min="4" max="4" width="54.26953125" customWidth="1"/>
    <col min="5" max="5" width="34.26953125" customWidth="1"/>
    <col min="6" max="6" width="18.7265625" customWidth="1"/>
    <col min="7" max="7" width="14" customWidth="1"/>
    <col min="8" max="8" width="25.7265625" customWidth="1"/>
    <col min="9" max="9" width="9.54296875" customWidth="1"/>
    <col min="10" max="10" width="25.7265625" customWidth="1"/>
    <col min="11" max="11" width="25.7265625" hidden="1" customWidth="1"/>
    <col min="12" max="12" width="25.7265625" customWidth="1"/>
    <col min="13" max="13" width="25.7265625" hidden="1" customWidth="1"/>
    <col min="14" max="14" width="25.7265625" customWidth="1"/>
    <col min="15" max="15" width="6" customWidth="1"/>
  </cols>
  <sheetData>
    <row r="1" spans="1:14" ht="45" customHeight="1" x14ac:dyDescent="0.35"/>
    <row r="2" spans="1:14" ht="19" customHeight="1" x14ac:dyDescent="0.3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30.75" customHeigh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8.75" customHeight="1" x14ac:dyDescent="0.35">
      <c r="A4" s="71" t="s">
        <v>1</v>
      </c>
      <c r="B4" s="71"/>
      <c r="C4" s="7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3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70.5" customHeight="1" x14ac:dyDescent="0.35">
      <c r="A6" s="66" t="s">
        <v>2</v>
      </c>
      <c r="B6" s="67"/>
      <c r="C6" s="61" t="s">
        <v>3</v>
      </c>
      <c r="D6" s="62"/>
      <c r="E6" s="62"/>
      <c r="F6" s="62"/>
      <c r="G6" s="62"/>
      <c r="H6" s="63"/>
      <c r="I6" s="67" t="s">
        <v>4</v>
      </c>
      <c r="J6" s="67"/>
      <c r="K6" s="3"/>
      <c r="L6" s="73" t="s">
        <v>5</v>
      </c>
      <c r="M6" s="73"/>
      <c r="N6" s="74"/>
    </row>
    <row r="7" spans="1:14" ht="45" customHeight="1" x14ac:dyDescent="0.35">
      <c r="A7" s="70" t="s">
        <v>6</v>
      </c>
      <c r="B7" s="68"/>
      <c r="C7" s="64"/>
      <c r="D7" s="64"/>
      <c r="E7" s="64"/>
      <c r="F7" s="64"/>
      <c r="G7" s="64"/>
      <c r="H7" s="64"/>
      <c r="I7" s="68" t="s">
        <v>7</v>
      </c>
      <c r="J7" s="68"/>
      <c r="K7" s="4"/>
      <c r="L7" s="75"/>
      <c r="M7" s="75"/>
      <c r="N7" s="76"/>
    </row>
    <row r="8" spans="1:14" ht="45" customHeight="1" x14ac:dyDescent="0.35">
      <c r="A8" s="72" t="s">
        <v>8</v>
      </c>
      <c r="B8" s="69"/>
      <c r="C8" s="65"/>
      <c r="D8" s="65"/>
      <c r="E8" s="65"/>
      <c r="F8" s="65"/>
      <c r="G8" s="65"/>
      <c r="H8" s="65"/>
      <c r="I8" s="69" t="s">
        <v>9</v>
      </c>
      <c r="J8" s="69"/>
      <c r="K8" s="5"/>
      <c r="L8" s="65"/>
      <c r="M8" s="65"/>
      <c r="N8" s="77"/>
    </row>
    <row r="9" spans="1:14" ht="6" customHeight="1" thickBot="1" x14ac:dyDescent="0.4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35">
      <c r="A10" s="8" t="s">
        <v>10</v>
      </c>
      <c r="B10" s="23" t="s">
        <v>11</v>
      </c>
      <c r="C10" s="23"/>
      <c r="D10" s="23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thickBot="1" x14ac:dyDescent="0.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286.5" customHeight="1" x14ac:dyDescent="0.4">
      <c r="A12" s="12">
        <v>1</v>
      </c>
      <c r="B12" s="57" t="s">
        <v>20</v>
      </c>
      <c r="C12" s="58"/>
      <c r="D12" s="59"/>
      <c r="E12" s="22"/>
      <c r="F12" s="13" t="s">
        <v>21</v>
      </c>
      <c r="G12" s="21">
        <v>241</v>
      </c>
      <c r="H12" s="14"/>
      <c r="I12" s="15">
        <v>0.18</v>
      </c>
      <c r="J12" s="16">
        <f>H12*I12</f>
        <v>0</v>
      </c>
      <c r="K12" s="16">
        <f>J12*G12</f>
        <v>0</v>
      </c>
      <c r="L12" s="16">
        <f>H12+J12</f>
        <v>0</v>
      </c>
      <c r="M12" s="16">
        <f>G12*H12</f>
        <v>0</v>
      </c>
      <c r="N12" s="17">
        <f>G12*L12</f>
        <v>0</v>
      </c>
    </row>
    <row r="13" spans="1:14" ht="45" customHeight="1" x14ac:dyDescent="0.35">
      <c r="A13" s="46" t="s">
        <v>22</v>
      </c>
      <c r="B13" s="47"/>
      <c r="C13" s="47"/>
      <c r="D13" s="47"/>
      <c r="E13" s="47"/>
      <c r="F13" s="47"/>
      <c r="G13" s="47"/>
      <c r="H13" s="47"/>
      <c r="I13" s="47"/>
      <c r="J13" s="47"/>
      <c r="K13" s="18"/>
      <c r="L13" s="44">
        <f>SUM(M12:M12)</f>
        <v>0</v>
      </c>
      <c r="M13" s="44"/>
      <c r="N13" s="45"/>
    </row>
    <row r="14" spans="1:14" ht="42" customHeight="1" x14ac:dyDescent="0.35">
      <c r="A14" s="48" t="s">
        <v>23</v>
      </c>
      <c r="B14" s="49"/>
      <c r="C14" s="49"/>
      <c r="D14" s="49"/>
      <c r="E14" s="49"/>
      <c r="F14" s="49"/>
      <c r="G14" s="49"/>
      <c r="H14" s="49"/>
      <c r="I14" s="49"/>
      <c r="J14" s="49"/>
      <c r="K14" s="19"/>
      <c r="L14" s="42">
        <f>SUM(K12:K12)</f>
        <v>0</v>
      </c>
      <c r="M14" s="42"/>
      <c r="N14" s="43"/>
    </row>
    <row r="15" spans="1:14" ht="13.5" customHeight="1" x14ac:dyDescent="0.3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57.75" customHeight="1" x14ac:dyDescent="0.35">
      <c r="A16" s="34" t="s">
        <v>24</v>
      </c>
      <c r="B16" s="35"/>
      <c r="C16" s="35"/>
      <c r="D16" s="35"/>
      <c r="E16" s="31"/>
      <c r="F16" s="32"/>
      <c r="G16" s="32"/>
      <c r="H16" s="33"/>
      <c r="I16" s="55" t="s">
        <v>25</v>
      </c>
      <c r="J16" s="56"/>
      <c r="K16" s="20"/>
      <c r="L16" s="52">
        <f>L13+L14</f>
        <v>0</v>
      </c>
      <c r="M16" s="53"/>
      <c r="N16" s="54"/>
    </row>
    <row r="17" spans="1:14" x14ac:dyDescent="0.3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x14ac:dyDescent="0.35">
      <c r="A19" s="36" t="s">
        <v>26</v>
      </c>
      <c r="B19" s="37"/>
      <c r="C19" s="37"/>
      <c r="D19" s="37"/>
      <c r="E19" s="37"/>
      <c r="F19" s="37"/>
      <c r="G19" s="37"/>
      <c r="H19" s="37"/>
      <c r="I19" s="24" t="s">
        <v>27</v>
      </c>
      <c r="J19" s="24"/>
      <c r="K19" s="24"/>
      <c r="L19" s="24"/>
      <c r="M19" s="24"/>
      <c r="N19" s="25"/>
    </row>
    <row r="20" spans="1:14" x14ac:dyDescent="0.35">
      <c r="A20" s="38"/>
      <c r="B20" s="39"/>
      <c r="C20" s="39"/>
      <c r="D20" s="39"/>
      <c r="E20" s="39"/>
      <c r="F20" s="39"/>
      <c r="G20" s="39"/>
      <c r="H20" s="39"/>
      <c r="I20" s="26"/>
      <c r="J20" s="26"/>
      <c r="K20" s="26"/>
      <c r="L20" s="26"/>
      <c r="M20" s="26"/>
      <c r="N20" s="27"/>
    </row>
    <row r="21" spans="1:14" x14ac:dyDescent="0.35">
      <c r="A21" s="38"/>
      <c r="B21" s="39"/>
      <c r="C21" s="39"/>
      <c r="D21" s="39"/>
      <c r="E21" s="39"/>
      <c r="F21" s="39"/>
      <c r="G21" s="39"/>
      <c r="H21" s="39"/>
      <c r="I21" s="26"/>
      <c r="J21" s="26"/>
      <c r="K21" s="26"/>
      <c r="L21" s="26"/>
      <c r="M21" s="26"/>
      <c r="N21" s="27"/>
    </row>
    <row r="22" spans="1:14" x14ac:dyDescent="0.35">
      <c r="A22" s="38"/>
      <c r="B22" s="39"/>
      <c r="C22" s="39"/>
      <c r="D22" s="39"/>
      <c r="E22" s="39"/>
      <c r="F22" s="39"/>
      <c r="G22" s="39"/>
      <c r="H22" s="39"/>
      <c r="I22" s="26"/>
      <c r="J22" s="26"/>
      <c r="K22" s="26"/>
      <c r="L22" s="26"/>
      <c r="M22" s="26"/>
      <c r="N22" s="27"/>
    </row>
    <row r="23" spans="1:14" ht="15" thickBot="1" x14ac:dyDescent="0.4">
      <c r="A23" s="40"/>
      <c r="B23" s="41"/>
      <c r="C23" s="41"/>
      <c r="D23" s="41"/>
      <c r="E23" s="41"/>
      <c r="F23" s="41"/>
      <c r="G23" s="41"/>
      <c r="H23" s="41"/>
      <c r="I23" s="28"/>
      <c r="J23" s="28"/>
      <c r="K23" s="28"/>
      <c r="L23" s="28"/>
      <c r="M23" s="28"/>
      <c r="N23" s="29"/>
    </row>
    <row r="37" spans="7:7" x14ac:dyDescent="0.35">
      <c r="G37" s="11"/>
    </row>
  </sheetData>
  <sheetProtection algorithmName="SHA-512" hashValue="mmeKo1YjsZFqu0IAlnNnbkRvRm2GH97dmAh5YqQKQ2Lx4Wgr7E6BBHMvGQrN1RYORNWrWD/+YLDnXSGASOrUSA==" saltValue="dfZacmiVxNAzayy1MsTpUQ==" spinCount="100000" sheet="1" objects="1" scenarios="1"/>
  <mergeCells count="30"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B10:D10"/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9E77-CCFE-406B-A159-507D9C8DB206}">
  <dimension ref="A1:C1"/>
  <sheetViews>
    <sheetView workbookViewId="0">
      <selection sqref="A1:C1"/>
    </sheetView>
  </sheetViews>
  <sheetFormatPr baseColWidth="10" defaultColWidth="11.453125" defaultRowHeight="14.5" x14ac:dyDescent="0.35"/>
  <sheetData>
    <row r="1" spans="1:3" ht="18" x14ac:dyDescent="0.35">
      <c r="A1" s="58" t="s">
        <v>28</v>
      </c>
      <c r="B1" s="58"/>
      <c r="C1" s="59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080FAA8C-3AF5-43A7-A3EB-A5A9BB7F8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Landscape</vt:lpstr>
      <vt:lpstr>Hoja1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2025-10-13T16:57:53Z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