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1"/>
  <workbookPr/>
  <mc:AlternateContent xmlns:mc="http://schemas.openxmlformats.org/markup-compatibility/2006">
    <mc:Choice Requires="x15">
      <x15ac:absPath xmlns:x15ac="http://schemas.microsoft.com/office/spreadsheetml/2010/11/ac" url="C:\Users\maquino\Desktop\PROCESOS 2024\CM-2024\CM-2024-003 CONTRATACIÓN DE SERVICIO PARA IMPRESIÓN DE INSTRUMENTOS INSTITUCIONALES DEL PODER JUDICIAL DOMINICANO - ID729\Editable\Anexo\"/>
    </mc:Choice>
  </mc:AlternateContent>
  <xr:revisionPtr revIDLastSave="4" documentId="13_ncr:1_{FA1437E2-EDF0-41A6-A4B2-A32CBAE5BBC7}" xr6:coauthVersionLast="47" xr6:coauthVersionMax="47" xr10:uidLastSave="{F5199C46-6114-442B-84B2-6307BBBAA429}"/>
  <bookViews>
    <workbookView xWindow="20370" yWindow="705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3" i="5"/>
  <c r="J13" i="5"/>
  <c r="L13" i="5" s="1"/>
  <c r="N13" i="5" s="1"/>
  <c r="M12" i="5"/>
  <c r="L14" i="5" l="1"/>
  <c r="L12" i="5"/>
  <c r="N12" i="5" s="1"/>
  <c r="K12" i="5"/>
  <c r="K13" i="5"/>
  <c r="L15" i="5" l="1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<sst xmlns="http://schemas.openxmlformats.org/spreadsheetml/2006/main" count="30" uniqueCount="29">
  <si>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</si>
  <si>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</si>
  <si>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</si>
  <si>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 PARA IMPRESIÓN DE INSTRUMENTOS INSTITUCIONALES DEL PODER JUDICIAL DOMINICANO</t>
  </si>
  <si>
    <t>No. Expediente:</t>
  </si>
  <si>
    <t>COOPERACIÓN-CM-2024-003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</si>
  <si>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</si>
  <si>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</si>
  <si>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</si>
  <si>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</si>
  <si>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</si>
  <si>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</si>
  <si>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</si>
  <si>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</si>
  <si>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</si>
  <si>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</si>
  <si>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</si>
  <si>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</si>
  <si>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</si>
  <si>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</si>
  <si>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EJEMPLARES IMPRESOS DEL PROTOCOLO DE ACTUACIÓN EN CASOS DE VIOLENCIA, DISCRIMINACIÓN Y ACOSO DEL PODER JUDICIAL. FULL COLOR, 24 PÁGINAS, TAMAÑO 6 X 9 PULGADAS, CUBIERTA SATINADA 100, INTERIOR 80, GRAPADO.</t>
  </si>
  <si>
    <t>UND</t>
  </si>
  <si>
    <t>EJEMPLARES IMPRESOS DEL ANÁLISIS DE SENTENCIAS DICTADAS POR ÓRGANOS JUDICIALES DE LA REPÚBLICA DOMINICANA EN DELITOS DE FEMINICIDIO, VIOLACIÓN SEXUAL E INCESTO (2020-2022). FULL COLOR, 76 PÁGINAS, SATINADO 80 PARA EL INTERIOR, TAMAÑO 8,5 X 11 PULGADAS (TIPO CARTA), LOMO FINO, CUBIERTA CARTONITE 12 PEGADO.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</si>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</sst>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165" fontId="5" fillId="2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80" zoomScaleNormal="80" zoomScaleSheetLayoutView="100" workbookViewId="0">
      <selection activeCell="E12" sqref="E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30.7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8.75" customHeight="1">
      <c r="A4" s="42" t="s">
        <v>1</v>
      </c>
      <c r="B4" s="42"/>
      <c r="C4" s="4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7" t="s">
        <v>2</v>
      </c>
      <c r="B6" s="38"/>
      <c r="C6" s="32" t="s">
        <v>3</v>
      </c>
      <c r="D6" s="33"/>
      <c r="E6" s="33"/>
      <c r="F6" s="33"/>
      <c r="G6" s="33"/>
      <c r="H6" s="34"/>
      <c r="I6" s="38" t="s">
        <v>4</v>
      </c>
      <c r="J6" s="38"/>
      <c r="K6" s="19"/>
      <c r="L6" s="78" t="s">
        <v>5</v>
      </c>
      <c r="M6" s="78"/>
      <c r="N6" s="79"/>
    </row>
    <row r="7" spans="1:14" ht="45" customHeight="1">
      <c r="A7" s="41" t="s">
        <v>6</v>
      </c>
      <c r="B7" s="39"/>
      <c r="C7" s="35"/>
      <c r="D7" s="35"/>
      <c r="E7" s="35"/>
      <c r="F7" s="35"/>
      <c r="G7" s="35"/>
      <c r="H7" s="35"/>
      <c r="I7" s="39" t="s">
        <v>7</v>
      </c>
      <c r="J7" s="39"/>
      <c r="K7" s="20"/>
      <c r="L7" s="80"/>
      <c r="M7" s="80"/>
      <c r="N7" s="81"/>
    </row>
    <row r="8" spans="1:14" ht="45" customHeight="1">
      <c r="A8" s="72" t="s">
        <v>8</v>
      </c>
      <c r="B8" s="40"/>
      <c r="C8" s="36"/>
      <c r="D8" s="36"/>
      <c r="E8" s="36"/>
      <c r="F8" s="36"/>
      <c r="G8" s="36"/>
      <c r="H8" s="36"/>
      <c r="I8" s="40" t="s">
        <v>9</v>
      </c>
      <c r="J8" s="40"/>
      <c r="K8" s="21"/>
      <c r="L8" s="36"/>
      <c r="M8" s="36"/>
      <c r="N8" s="82"/>
    </row>
    <row r="9" spans="1:14" ht="6" customHeight="1" thickBot="1">
      <c r="A9" s="22"/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3"/>
    </row>
    <row r="10" spans="1:14" ht="34.5" customHeight="1" thickBot="1">
      <c r="A10" s="24" t="s">
        <v>10</v>
      </c>
      <c r="B10" s="71" t="s">
        <v>11</v>
      </c>
      <c r="C10" s="71"/>
      <c r="D10" s="71"/>
      <c r="E10" s="25" t="s">
        <v>12</v>
      </c>
      <c r="F10" s="25" t="s">
        <v>13</v>
      </c>
      <c r="G10" s="25" t="s">
        <v>14</v>
      </c>
      <c r="H10" s="25" t="s">
        <v>15</v>
      </c>
      <c r="I10" s="25" t="s">
        <v>16</v>
      </c>
      <c r="J10" s="25" t="s">
        <v>17</v>
      </c>
      <c r="K10" s="25"/>
      <c r="L10" s="25" t="s">
        <v>18</v>
      </c>
      <c r="M10" s="25"/>
      <c r="N10" s="26" t="s">
        <v>19</v>
      </c>
    </row>
    <row r="11" spans="1:14" ht="6" customHeight="1" thickBo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77" customHeight="1">
      <c r="A12" s="3">
        <v>1</v>
      </c>
      <c r="B12" s="50" t="s">
        <v>20</v>
      </c>
      <c r="C12" s="50"/>
      <c r="D12" s="50"/>
      <c r="E12" s="4"/>
      <c r="F12" s="5" t="s">
        <v>21</v>
      </c>
      <c r="G12" s="6">
        <v>5000</v>
      </c>
      <c r="H12" s="29"/>
      <c r="I12" s="7"/>
      <c r="J12" s="8">
        <f>H12*I12</f>
        <v>0</v>
      </c>
      <c r="K12" s="15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183.75" customHeight="1">
      <c r="A13" s="16">
        <v>2</v>
      </c>
      <c r="B13" s="70" t="s">
        <v>22</v>
      </c>
      <c r="C13" s="70"/>
      <c r="D13" s="70"/>
      <c r="E13" s="12"/>
      <c r="F13" s="11" t="s">
        <v>21</v>
      </c>
      <c r="G13" s="13">
        <v>2000</v>
      </c>
      <c r="H13" s="30"/>
      <c r="I13" s="14"/>
      <c r="J13" s="15">
        <f>H13*I13</f>
        <v>0</v>
      </c>
      <c r="K13" s="15">
        <f t="shared" ref="K13" si="0">G13*J13</f>
        <v>0</v>
      </c>
      <c r="L13" s="15">
        <f t="shared" ref="L13" si="1">H13+J13</f>
        <v>0</v>
      </c>
      <c r="M13" s="15">
        <f t="shared" ref="M13" si="2">G13*H13</f>
        <v>0</v>
      </c>
      <c r="N13" s="17">
        <f t="shared" ref="N13" si="3">G13*L13</f>
        <v>0</v>
      </c>
    </row>
    <row r="14" spans="1:14" ht="27.75" customHeight="1">
      <c r="A14" s="64" t="s">
        <v>23</v>
      </c>
      <c r="B14" s="65"/>
      <c r="C14" s="65"/>
      <c r="D14" s="65"/>
      <c r="E14" s="65"/>
      <c r="F14" s="65"/>
      <c r="G14" s="65"/>
      <c r="H14" s="65"/>
      <c r="I14" s="65"/>
      <c r="J14" s="65"/>
      <c r="K14" s="28"/>
      <c r="L14" s="62">
        <f>SUM(M12:M13)</f>
        <v>0</v>
      </c>
      <c r="M14" s="62"/>
      <c r="N14" s="63"/>
    </row>
    <row r="15" spans="1:14" ht="27.75" customHeight="1" thickBot="1">
      <c r="A15" s="66" t="s">
        <v>24</v>
      </c>
      <c r="B15" s="67"/>
      <c r="C15" s="67"/>
      <c r="D15" s="67"/>
      <c r="E15" s="67"/>
      <c r="F15" s="67"/>
      <c r="G15" s="67"/>
      <c r="H15" s="67"/>
      <c r="I15" s="67"/>
      <c r="J15" s="67"/>
      <c r="K15" s="27"/>
      <c r="L15" s="60">
        <f>SUM(K12:K13)</f>
        <v>0</v>
      </c>
      <c r="M15" s="60"/>
      <c r="N15" s="61"/>
    </row>
    <row r="16" spans="1:14" ht="6" customHeight="1" thickBo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1:14" s="2" customFormat="1" ht="69" customHeight="1">
      <c r="A17" s="52" t="s">
        <v>25</v>
      </c>
      <c r="B17" s="53"/>
      <c r="C17" s="53"/>
      <c r="D17" s="53"/>
      <c r="E17" s="51"/>
      <c r="F17" s="51"/>
      <c r="G17" s="51"/>
      <c r="H17" s="51"/>
      <c r="I17" s="76" t="s">
        <v>26</v>
      </c>
      <c r="J17" s="77"/>
      <c r="K17" s="10"/>
      <c r="L17" s="73">
        <f>L14+L15</f>
        <v>0</v>
      </c>
      <c r="M17" s="74"/>
      <c r="N17" s="75"/>
    </row>
    <row r="18" spans="1:14" ht="6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ht="6" customHeight="1" thickBo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4" ht="15" customHeight="1">
      <c r="A20" s="54" t="s">
        <v>27</v>
      </c>
      <c r="B20" s="55"/>
      <c r="C20" s="55"/>
      <c r="D20" s="55"/>
      <c r="E20" s="55"/>
      <c r="F20" s="55"/>
      <c r="G20" s="55"/>
      <c r="H20" s="55"/>
      <c r="I20" s="43" t="s">
        <v>28</v>
      </c>
      <c r="J20" s="43"/>
      <c r="K20" s="43"/>
      <c r="L20" s="43"/>
      <c r="M20" s="43"/>
      <c r="N20" s="44"/>
    </row>
    <row r="21" spans="1:14" ht="15" customHeight="1">
      <c r="A21" s="56"/>
      <c r="B21" s="57"/>
      <c r="C21" s="57"/>
      <c r="D21" s="57"/>
      <c r="E21" s="57"/>
      <c r="F21" s="57"/>
      <c r="G21" s="57"/>
      <c r="H21" s="57"/>
      <c r="I21" s="45"/>
      <c r="J21" s="45"/>
      <c r="K21" s="45"/>
      <c r="L21" s="45"/>
      <c r="M21" s="45"/>
      <c r="N21" s="46"/>
    </row>
    <row r="22" spans="1:14" ht="15" customHeight="1">
      <c r="A22" s="56"/>
      <c r="B22" s="57"/>
      <c r="C22" s="57"/>
      <c r="D22" s="57"/>
      <c r="E22" s="57"/>
      <c r="F22" s="57"/>
      <c r="G22" s="57"/>
      <c r="H22" s="57"/>
      <c r="I22" s="45"/>
      <c r="J22" s="45"/>
      <c r="K22" s="45"/>
      <c r="L22" s="45"/>
      <c r="M22" s="45"/>
      <c r="N22" s="46"/>
    </row>
    <row r="23" spans="1:14" ht="15" customHeight="1">
      <c r="A23" s="56"/>
      <c r="B23" s="57"/>
      <c r="C23" s="57"/>
      <c r="D23" s="57"/>
      <c r="E23" s="57"/>
      <c r="F23" s="57"/>
      <c r="G23" s="57"/>
      <c r="H23" s="57"/>
      <c r="I23" s="45"/>
      <c r="J23" s="45"/>
      <c r="K23" s="45"/>
      <c r="L23" s="45"/>
      <c r="M23" s="45"/>
      <c r="N23" s="46"/>
    </row>
    <row r="24" spans="1:14" ht="15" customHeight="1" thickBot="1">
      <c r="A24" s="58"/>
      <c r="B24" s="59"/>
      <c r="C24" s="59"/>
      <c r="D24" s="59"/>
      <c r="E24" s="59"/>
      <c r="F24" s="59"/>
      <c r="G24" s="59"/>
      <c r="H24" s="59"/>
      <c r="I24" s="47"/>
      <c r="J24" s="47"/>
      <c r="K24" s="47"/>
      <c r="L24" s="47"/>
      <c r="M24" s="47"/>
      <c r="N24" s="48"/>
    </row>
  </sheetData>
  <mergeCells count="31">
    <mergeCell ref="B10:D10"/>
    <mergeCell ref="A8:B8"/>
    <mergeCell ref="L17:N17"/>
    <mergeCell ref="I17:J17"/>
    <mergeCell ref="L6:N6"/>
    <mergeCell ref="L7:N7"/>
    <mergeCell ref="L8:N8"/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3:D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F5BA2D40-98C3-47D7-A7CD-19EB091FA5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2024-04-08T14:51:17Z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