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mc:AlternateContent xmlns:mc="http://schemas.openxmlformats.org/markup-compatibility/2006">
    <mc:Choice Requires="x15">
      <x15ac:absPath xmlns:x15ac="http://schemas.microsoft.com/office/spreadsheetml/2010/11/ac" url="C:\Users\rpedie\Desktop\Ramon\CM-2024-012 ADQ. E INSTALACIÓN DE ACONDICIONADOR DE AIRE PARA DIVERSAS LOCALIDADES DEL PJ\Editables\Anexos\"/>
    </mc:Choice>
  </mc:AlternateContent>
  <xr:revisionPtr revIDLastSave="0" documentId="13_ncr:1_{AB33C663-1E6A-4C10-9584-1F59AC832334}" xr6:coauthVersionLast="47" xr6:coauthVersionMax="47" xr10:uidLastSave="{00000000-0000-0000-0000-000000000000}"/>
  <bookViews>
    <workbookView xWindow="-108" yWindow="-108" windowWidth="23256" windowHeight="12456" xr2:uid="{00000000-000D-0000-FFFF-FFFF00000000}"/>
  </bookViews>
  <sheets>
    <sheet name="Landscape" sheetId="5" r:id="rId1"/>
  </sheets>
  <definedNames>
    <definedName name="_xlnm.Print_Titles" localSheetId="0">Landscape!$1:$10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 i="5" l="1"/>
  <c r="K13" i="5" s="1"/>
  <c r="L13" i="5"/>
  <c r="N13" i="5" s="1"/>
  <c r="M13" i="5"/>
  <c r="J14" i="5"/>
  <c r="K14" i="5" s="1"/>
  <c r="M14" i="5"/>
  <c r="J15" i="5"/>
  <c r="K15" i="5" s="1"/>
  <c r="M15" i="5"/>
  <c r="L15" i="5" l="1"/>
  <c r="N15" i="5" s="1"/>
  <c r="L14" i="5"/>
  <c r="N14" i="5" s="1"/>
  <c r="J11" i="5"/>
  <c r="K11" i="5" s="1"/>
  <c r="M11" i="5"/>
  <c r="J12" i="5"/>
  <c r="K12" i="5" s="1"/>
  <c r="L17" i="5" s="1"/>
  <c r="L12" i="5"/>
  <c r="N12" i="5" s="1"/>
  <c r="M12" i="5"/>
  <c r="L11" i="5" l="1"/>
  <c r="N11" i="5" s="1"/>
  <c r="L16" i="5"/>
  <c r="L19" i="5" l="1"/>
</calcChain>
</file>

<file path=xl/sharedStrings.xml><?xml version="1.0" encoding="utf-8"?>
<sst xmlns="http://schemas.openxmlformats.org/spreadsheetml/2006/main" count="44" uniqueCount="31">
  <si>
    <t>OFERTA ECONÓMICA</t>
  </si>
  <si>
    <t>SNCC.F.033-OFERTA ECONÓMICA</t>
  </si>
  <si>
    <t>Título del Proceso:</t>
  </si>
  <si>
    <t>ADQUISICIÓN E INSTALACIÓN DE ACONDICIONADORES DE AIRE PARA DIVERSAS LOCALIDADES DEL PODER JUDICIAL</t>
  </si>
  <si>
    <t>No. Expediente:</t>
  </si>
  <si>
    <t>CM-2024-012</t>
  </si>
  <si>
    <t>Nombre del Oferente:</t>
  </si>
  <si>
    <t>RNC/Cédula:</t>
  </si>
  <si>
    <t>Fecha:</t>
  </si>
  <si>
    <t>RPE:</t>
  </si>
  <si>
    <t>Ítem                     No.</t>
  </si>
  <si>
    <t xml:space="preserve">Descripción del Bien, Servicio y Obra </t>
  </si>
  <si>
    <t>Marca y Modelo</t>
  </si>
  <si>
    <t>Unidad de Medida</t>
  </si>
  <si>
    <t>Cantidad</t>
  </si>
  <si>
    <t>Precio Unitario</t>
  </si>
  <si>
    <t>ITBIS %</t>
  </si>
  <si>
    <t>ITBIS RD$</t>
  </si>
  <si>
    <t>Precio Unitario Final</t>
  </si>
  <si>
    <t>Precio Total</t>
  </si>
  <si>
    <t>SUMINISTRO E INSTALACIÓN DE ACONDICIONADOR DE AIRE DE (60,000 BTU) DE (5) TONELADAS, TIPO MANEJADORA CON SERPENTÍN DE COBRE, R410 A, EFICIENCIA 17 MÍNIMA, CON PROTECCIÓN ANTICORROSIVA, VOLTAJE 208- 230 VOLTIOS, FRECUENCIA 60HZ.
SUMINISTRO E INSTALACIÓN DE BOMBA DE DRENAJE A CADA EQUIPO.
BASE PARA CADA CONDENSADOR.
INCLUIR 40 PIES LINEALES DE TUBERÍA DE COBRE, CON SU FILTRO DE LÍNEA.
DEJAR OPERATIVO LOS ACONDICIONADORES DE AIRE.
GARANTÍA MÍNIMA DE DOS (02) AÑOS EN EL COMPRESOR Y MÍNIMA DE UN (1) AÑO EN PIEZAS Y SERVICIOS.</t>
  </si>
  <si>
    <t>UND</t>
  </si>
  <si>
    <t>SUMINISTRO E INSTALACIÓN DE ACONDICIONADOR DE AIRE DE (36,000 BTU) DE (3) TONELADAS, PISO TECHO CON SERPENTÍN DE COBRE, R410 A, EFICIENCIA 17 MÍNIMA, CON PROTECCIÓN ANTICORROSIVA, VOLTAJE 208- 230 VOLTIOS, FRECUENCIA 60HZ.
SUMINISTRO E INSTALACIÓN DE BOMBA DE DRENAJE A CADA EQUIPO.
BASE PARA CADA CONDENSADOR.
INCLUIR 40 PIES LINEALES DE TUBERÍA DE COBRE, CON SU FILTRO DE LÍNEA.
DEJAR OPERATIVO LOS ACONDICIONADORES DE AIRE.
GARANTÍA MÍNIMA DE DOS (02) AÑOS EN EL COMPRESOR Y MÍNIMA DE UN (1) AÑO EN PIEZAS Y SERVICIOS.</t>
  </si>
  <si>
    <t>LICENCIA  MICROSOFT PROJECT
 PLAN 3</t>
  </si>
  <si>
    <t>LICENCIA  MICROSOFT PROJECT
 PLAN 1</t>
  </si>
  <si>
    <t>SUBTOTAL</t>
  </si>
  <si>
    <t>TOTAL ITBIS</t>
  </si>
  <si>
    <t>VALOR DE LA OFERTA EN LETRAS 
(DEBE CONTENER LOS IMPUESTOS INCLUIDOS)</t>
  </si>
  <si>
    <t>VALOR DE LA OFERTA EN 
NÚMEROS EN RD$</t>
  </si>
  <si>
    <t>Nombre del representante legal y fecha</t>
  </si>
  <si>
    <t>Firma y Sello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</si>
</sst>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RD$&quot;* #,##0.00_);_(&quot;RD$&quot;* \(#,##0.00\);_(&quot;RD$&quot;* &quot;-&quot;??_);_(@_)"/>
  </numFmts>
  <fonts count="14" x14ac:knownFonts="1">
    <font>
      <sz val="11"/>
      <color theme="1"/>
      <name val="Calibri"/>
      <family val="2"/>
      <scheme val="minor"/>
    </font>
    <font>
      <sz val="11"/>
      <color theme="1"/>
      <name val="Calibri"/>
      <family val="2"/>
      <scheme val="minor"/>
    </font>
    <font>
      <b/>
      <sz val="14"/>
      <color theme="1"/>
      <name val="Calibri Light"/>
      <family val="2"/>
    </font>
    <font>
      <sz val="10"/>
      <color theme="1"/>
      <name val="Calibri"/>
      <family val="2"/>
      <scheme val="minor"/>
    </font>
    <font>
      <sz val="11"/>
      <color theme="1"/>
      <name val="Times New Roman"/>
      <family val="1"/>
    </font>
    <font>
      <b/>
      <sz val="11"/>
      <color theme="1"/>
      <name val="Times New Roman"/>
      <family val="1"/>
    </font>
    <font>
      <sz val="11"/>
      <color rgb="FF3B3838"/>
      <name val="Times New Roman"/>
      <family val="1"/>
    </font>
    <font>
      <b/>
      <sz val="10"/>
      <color theme="1"/>
      <name val="Times New Roman"/>
      <family val="1"/>
    </font>
    <font>
      <sz val="10"/>
      <color theme="1"/>
      <name val="Times New Roman"/>
      <family val="1"/>
    </font>
    <font>
      <sz val="14"/>
      <color theme="1"/>
      <name val="Times New Roman"/>
      <family val="1"/>
    </font>
    <font>
      <b/>
      <sz val="22"/>
      <color theme="1"/>
      <name val="Times New Roman"/>
      <family val="1"/>
    </font>
    <font>
      <sz val="8"/>
      <color theme="1"/>
      <name val="Times New Roman"/>
      <family val="1"/>
    </font>
    <font>
      <b/>
      <sz val="12"/>
      <color rgb="FF000000"/>
      <name val="Times New Roman"/>
      <family val="1"/>
    </font>
    <font>
      <sz val="11"/>
      <name val="Times New Roman"/>
      <family val="1"/>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C6E0B4"/>
        <bgColor rgb="FF000000"/>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2">
    <xf numFmtId="0" fontId="0" fillId="0" borderId="0"/>
    <xf numFmtId="44" fontId="1" fillId="0" borderId="0" applyFont="0" applyFill="0" applyBorder="0" applyAlignment="0" applyProtection="0"/>
  </cellStyleXfs>
  <cellXfs count="96">
    <xf numFmtId="0" fontId="0" fillId="0" borderId="0" xfId="0"/>
    <xf numFmtId="0" fontId="2" fillId="0" borderId="0" xfId="0" applyFont="1" applyAlignment="1">
      <alignment horizontal="center" vertical="center"/>
    </xf>
    <xf numFmtId="0" fontId="3" fillId="0" borderId="0" xfId="0" applyFont="1"/>
    <xf numFmtId="0" fontId="7" fillId="4" borderId="11" xfId="0" applyFont="1" applyFill="1" applyBorder="1" applyAlignment="1">
      <alignment vertical="center" wrapText="1"/>
    </xf>
    <xf numFmtId="0" fontId="10" fillId="0" borderId="0" xfId="0" applyFont="1" applyAlignment="1">
      <alignment horizontal="center" vertical="center"/>
    </xf>
    <xf numFmtId="0" fontId="5" fillId="3" borderId="3" xfId="0" applyFont="1" applyFill="1" applyBorder="1" applyAlignment="1">
      <alignment vertical="top"/>
    </xf>
    <xf numFmtId="0" fontId="5" fillId="3" borderId="1" xfId="0" applyFont="1" applyFill="1" applyBorder="1" applyAlignment="1">
      <alignment vertical="top"/>
    </xf>
    <xf numFmtId="0" fontId="5" fillId="3" borderId="8" xfId="0" applyFont="1" applyFill="1" applyBorder="1" applyAlignment="1">
      <alignment vertical="top"/>
    </xf>
    <xf numFmtId="0" fontId="5" fillId="0" borderId="0" xfId="0" applyFont="1" applyAlignment="1">
      <alignment horizontal="left" vertical="top"/>
    </xf>
    <xf numFmtId="0" fontId="5" fillId="0" borderId="0" xfId="0" applyFont="1" applyAlignment="1">
      <alignment horizontal="center" vertical="center"/>
    </xf>
    <xf numFmtId="0" fontId="5" fillId="4" borderId="8" xfId="0" applyFont="1" applyFill="1" applyBorder="1" applyAlignment="1">
      <alignment horizontal="right" vertical="center"/>
    </xf>
    <xf numFmtId="0" fontId="0" fillId="0" borderId="0" xfId="0" applyAlignment="1">
      <alignment horizontal="left"/>
    </xf>
    <xf numFmtId="0" fontId="0" fillId="0" borderId="0" xfId="0" applyAlignment="1">
      <alignment horizontal="center"/>
    </xf>
    <xf numFmtId="0" fontId="5" fillId="0" borderId="0" xfId="0" applyFont="1" applyAlignment="1">
      <alignment horizontal="center" vertical="top"/>
    </xf>
    <xf numFmtId="0" fontId="6" fillId="4" borderId="19" xfId="0" applyFont="1" applyFill="1" applyBorder="1" applyAlignment="1">
      <alignment horizontal="center" vertical="center" wrapText="1"/>
    </xf>
    <xf numFmtId="164" fontId="4" fillId="2" borderId="19" xfId="0" applyNumberFormat="1" applyFont="1" applyFill="1" applyBorder="1" applyAlignment="1" applyProtection="1">
      <alignment horizontal="center" vertical="center"/>
      <protection locked="0"/>
    </xf>
    <xf numFmtId="9" fontId="4" fillId="2" borderId="19" xfId="0" applyNumberFormat="1" applyFont="1" applyFill="1" applyBorder="1" applyAlignment="1" applyProtection="1">
      <alignment horizontal="center" vertical="center"/>
      <protection locked="0"/>
    </xf>
    <xf numFmtId="164" fontId="4" fillId="4" borderId="19" xfId="0" applyNumberFormat="1" applyFont="1" applyFill="1" applyBorder="1" applyAlignment="1">
      <alignment horizontal="left" vertical="center"/>
    </xf>
    <xf numFmtId="0" fontId="5" fillId="3" borderId="20"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4" borderId="26" xfId="0" applyFont="1" applyFill="1" applyBorder="1" applyAlignment="1">
      <alignment horizontal="right" vertical="center"/>
    </xf>
    <xf numFmtId="0" fontId="4" fillId="4" borderId="28" xfId="0" applyFont="1" applyFill="1" applyBorder="1" applyAlignment="1">
      <alignment horizontal="center" vertical="center"/>
    </xf>
    <xf numFmtId="0" fontId="6" fillId="4" borderId="28" xfId="0" applyFont="1" applyFill="1" applyBorder="1" applyAlignment="1">
      <alignment horizontal="center" vertical="center" wrapText="1"/>
    </xf>
    <xf numFmtId="164" fontId="4" fillId="2" borderId="28" xfId="0" applyNumberFormat="1" applyFont="1" applyFill="1" applyBorder="1" applyAlignment="1" applyProtection="1">
      <alignment horizontal="center" vertical="center"/>
      <protection locked="0"/>
    </xf>
    <xf numFmtId="9" fontId="4" fillId="2" borderId="28" xfId="0" applyNumberFormat="1" applyFont="1" applyFill="1" applyBorder="1" applyAlignment="1" applyProtection="1">
      <alignment horizontal="center" vertical="center"/>
      <protection locked="0"/>
    </xf>
    <xf numFmtId="164" fontId="4" fillId="4" borderId="28" xfId="0" applyNumberFormat="1" applyFont="1" applyFill="1" applyBorder="1" applyAlignment="1">
      <alignment horizontal="left" vertical="center"/>
    </xf>
    <xf numFmtId="164" fontId="4" fillId="4" borderId="29" xfId="0" applyNumberFormat="1" applyFont="1" applyFill="1" applyBorder="1" applyAlignment="1">
      <alignment horizontal="left" vertical="center"/>
    </xf>
    <xf numFmtId="164" fontId="4" fillId="4" borderId="30" xfId="0" applyNumberFormat="1" applyFont="1" applyFill="1" applyBorder="1" applyAlignment="1">
      <alignment horizontal="left" vertical="center"/>
    </xf>
    <xf numFmtId="164" fontId="4" fillId="2" borderId="31" xfId="0" applyNumberFormat="1" applyFont="1" applyFill="1" applyBorder="1" applyAlignment="1" applyProtection="1">
      <alignment horizontal="center" vertical="center"/>
      <protection locked="0"/>
    </xf>
    <xf numFmtId="9" fontId="4" fillId="2" borderId="31" xfId="0" applyNumberFormat="1" applyFont="1" applyFill="1" applyBorder="1" applyAlignment="1" applyProtection="1">
      <alignment horizontal="center" vertical="center"/>
      <protection locked="0"/>
    </xf>
    <xf numFmtId="0" fontId="4" fillId="4" borderId="32" xfId="0" applyFont="1" applyFill="1" applyBorder="1" applyAlignment="1">
      <alignment horizontal="center" vertical="center"/>
    </xf>
    <xf numFmtId="0" fontId="4" fillId="4" borderId="33" xfId="0" applyFont="1" applyFill="1" applyBorder="1" applyAlignment="1">
      <alignment horizontal="center" vertical="center"/>
    </xf>
    <xf numFmtId="0" fontId="4" fillId="2" borderId="37" xfId="0" applyFont="1" applyFill="1" applyBorder="1" applyAlignment="1" applyProtection="1">
      <alignment horizontal="left" wrapText="1"/>
      <protection locked="0"/>
    </xf>
    <xf numFmtId="0" fontId="4" fillId="4" borderId="38" xfId="0" applyFont="1" applyFill="1" applyBorder="1" applyAlignment="1">
      <alignment horizontal="center" vertical="center"/>
    </xf>
    <xf numFmtId="0" fontId="4" fillId="2" borderId="39" xfId="0" applyFont="1" applyFill="1" applyBorder="1" applyAlignment="1" applyProtection="1">
      <alignment horizontal="left" wrapText="1"/>
      <protection locked="0"/>
    </xf>
    <xf numFmtId="0" fontId="4" fillId="4" borderId="1" xfId="0" applyFont="1" applyFill="1" applyBorder="1" applyAlignment="1">
      <alignment horizontal="center" vertical="center"/>
    </xf>
    <xf numFmtId="0" fontId="4" fillId="2" borderId="1" xfId="0" applyFont="1" applyFill="1" applyBorder="1" applyAlignment="1" applyProtection="1">
      <alignment horizontal="left" wrapText="1"/>
      <protection locked="0"/>
    </xf>
    <xf numFmtId="0" fontId="4" fillId="4" borderId="19" xfId="0" applyFont="1" applyFill="1" applyBorder="1" applyAlignment="1">
      <alignment horizontal="center" vertical="center"/>
    </xf>
    <xf numFmtId="0" fontId="5" fillId="3" borderId="21" xfId="0" applyFont="1" applyFill="1" applyBorder="1" applyAlignment="1">
      <alignment horizontal="center" vertical="center" wrapText="1"/>
    </xf>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164" fontId="7" fillId="4" borderId="12" xfId="0" applyNumberFormat="1" applyFont="1" applyFill="1" applyBorder="1" applyAlignment="1">
      <alignment horizontal="center" vertical="center"/>
    </xf>
    <xf numFmtId="164" fontId="7" fillId="4" borderId="13" xfId="0" applyNumberFormat="1" applyFont="1" applyFill="1" applyBorder="1" applyAlignment="1">
      <alignment horizontal="center" vertical="center"/>
    </xf>
    <xf numFmtId="164" fontId="7" fillId="4" borderId="14" xfId="0" applyNumberFormat="1" applyFont="1" applyFill="1" applyBorder="1" applyAlignment="1">
      <alignment horizontal="center" vertical="center"/>
    </xf>
    <xf numFmtId="0" fontId="7" fillId="4" borderId="12"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5" fillId="4" borderId="3"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164" fontId="4" fillId="4" borderId="26" xfId="0" applyNumberFormat="1" applyFont="1" applyFill="1" applyBorder="1" applyAlignment="1">
      <alignment horizontal="center" vertical="center"/>
    </xf>
    <xf numFmtId="164" fontId="4" fillId="4" borderId="27" xfId="0" applyNumberFormat="1" applyFont="1" applyFill="1" applyBorder="1" applyAlignment="1">
      <alignment horizontal="center" vertical="center"/>
    </xf>
    <xf numFmtId="0" fontId="13" fillId="4" borderId="40" xfId="0" applyFont="1" applyFill="1" applyBorder="1" applyAlignment="1">
      <alignment horizontal="left" vertical="center" wrapText="1"/>
    </xf>
    <xf numFmtId="0" fontId="13" fillId="4" borderId="41" xfId="0" applyFont="1" applyFill="1" applyBorder="1" applyAlignment="1">
      <alignment horizontal="left" vertical="center" wrapText="1"/>
    </xf>
    <xf numFmtId="0" fontId="13" fillId="4" borderId="42" xfId="0" applyFont="1" applyFill="1" applyBorder="1" applyAlignment="1">
      <alignment horizontal="left" vertical="center" wrapText="1"/>
    </xf>
    <xf numFmtId="0" fontId="13" fillId="4" borderId="34" xfId="0" applyFont="1" applyFill="1" applyBorder="1" applyAlignment="1">
      <alignment horizontal="left" vertical="center" wrapText="1"/>
    </xf>
    <xf numFmtId="0" fontId="13" fillId="4" borderId="35" xfId="0" applyFont="1" applyFill="1" applyBorder="1" applyAlignment="1">
      <alignment horizontal="left" vertical="center" wrapText="1"/>
    </xf>
    <xf numFmtId="0" fontId="13" fillId="4" borderId="36" xfId="0" applyFont="1" applyFill="1" applyBorder="1" applyAlignment="1">
      <alignment horizontal="left" vertical="center" wrapText="1"/>
    </xf>
    <xf numFmtId="0" fontId="13" fillId="4" borderId="1" xfId="0" applyFont="1" applyFill="1" applyBorder="1" applyAlignment="1">
      <alignment horizontal="left" vertical="center" wrapText="1"/>
    </xf>
    <xf numFmtId="0" fontId="4" fillId="4" borderId="23" xfId="0" applyFont="1" applyFill="1" applyBorder="1" applyAlignment="1">
      <alignment horizontal="right" vertical="center"/>
    </xf>
    <xf numFmtId="0" fontId="4" fillId="4" borderId="24" xfId="0" applyFont="1" applyFill="1" applyBorder="1" applyAlignment="1">
      <alignment horizontal="right" vertical="center"/>
    </xf>
    <xf numFmtId="0" fontId="4" fillId="4" borderId="25" xfId="0" applyFont="1" applyFill="1" applyBorder="1" applyAlignment="1">
      <alignment horizontal="right" vertical="center"/>
    </xf>
    <xf numFmtId="0" fontId="9" fillId="0" borderId="3" xfId="0" applyFont="1" applyBorder="1" applyAlignment="1">
      <alignment horizontal="center" wrapText="1"/>
    </xf>
    <xf numFmtId="0" fontId="9" fillId="0" borderId="4" xfId="0" applyFont="1" applyBorder="1" applyAlignment="1">
      <alignment horizontal="center" wrapText="1"/>
    </xf>
    <xf numFmtId="0" fontId="9" fillId="0" borderId="1" xfId="0" applyFont="1" applyBorder="1" applyAlignment="1">
      <alignment horizontal="center" wrapText="1"/>
    </xf>
    <xf numFmtId="0" fontId="9" fillId="0" borderId="6" xfId="0" applyFont="1" applyBorder="1" applyAlignment="1">
      <alignment horizontal="center" wrapText="1"/>
    </xf>
    <xf numFmtId="0" fontId="9" fillId="0" borderId="8" xfId="0" applyFont="1" applyBorder="1" applyAlignment="1">
      <alignment horizontal="center" wrapText="1"/>
    </xf>
    <xf numFmtId="0" fontId="9" fillId="0" borderId="9" xfId="0" applyFont="1" applyBorder="1" applyAlignment="1">
      <alignment horizontal="center" wrapText="1"/>
    </xf>
    <xf numFmtId="0" fontId="8" fillId="2" borderId="11" xfId="0" applyFont="1" applyFill="1" applyBorder="1" applyAlignment="1" applyProtection="1">
      <alignment horizontal="left" vertical="center"/>
      <protection locked="0"/>
    </xf>
    <xf numFmtId="0" fontId="7" fillId="4" borderId="10"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9" fillId="0" borderId="2" xfId="0" applyFont="1" applyBorder="1" applyAlignment="1" applyProtection="1">
      <alignment horizontal="center" wrapText="1"/>
      <protection locked="0"/>
    </xf>
    <xf numFmtId="0" fontId="9" fillId="0" borderId="3" xfId="0" applyFont="1" applyBorder="1" applyAlignment="1" applyProtection="1">
      <alignment horizontal="center" wrapText="1"/>
      <protection locked="0"/>
    </xf>
    <xf numFmtId="0" fontId="9" fillId="0" borderId="5" xfId="0" applyFont="1" applyBorder="1" applyAlignment="1" applyProtection="1">
      <alignment horizontal="center" wrapText="1"/>
      <protection locked="0"/>
    </xf>
    <xf numFmtId="0" fontId="9" fillId="0" borderId="1" xfId="0" applyFont="1" applyBorder="1" applyAlignment="1" applyProtection="1">
      <alignment horizontal="center" wrapText="1"/>
      <protection locked="0"/>
    </xf>
    <xf numFmtId="0" fontId="9" fillId="0" borderId="7" xfId="0" applyFont="1" applyBorder="1" applyAlignment="1" applyProtection="1">
      <alignment horizontal="center" wrapText="1"/>
      <protection locked="0"/>
    </xf>
    <xf numFmtId="0" fontId="9" fillId="0" borderId="8" xfId="0" applyFont="1" applyBorder="1" applyAlignment="1" applyProtection="1">
      <alignment horizontal="center" wrapText="1"/>
      <protection locked="0"/>
    </xf>
    <xf numFmtId="164" fontId="4" fillId="4" borderId="8" xfId="0" applyNumberFormat="1" applyFont="1" applyFill="1" applyBorder="1" applyAlignment="1">
      <alignment horizontal="center" vertical="center"/>
    </xf>
    <xf numFmtId="164" fontId="4" fillId="4" borderId="9" xfId="0" applyNumberFormat="1" applyFont="1" applyFill="1" applyBorder="1" applyAlignment="1">
      <alignment horizontal="center" vertical="center"/>
    </xf>
    <xf numFmtId="0" fontId="5" fillId="4" borderId="7" xfId="0" applyFont="1" applyFill="1" applyBorder="1" applyAlignment="1">
      <alignment horizontal="right" vertical="center"/>
    </xf>
    <xf numFmtId="0" fontId="5" fillId="4" borderId="8" xfId="0" applyFont="1" applyFill="1" applyBorder="1" applyAlignment="1">
      <alignment horizontal="right" vertical="center"/>
    </xf>
    <xf numFmtId="0" fontId="5" fillId="0" borderId="0" xfId="0" applyFont="1" applyAlignment="1">
      <alignment horizontal="center" vertical="center"/>
    </xf>
    <xf numFmtId="0" fontId="4" fillId="0" borderId="0" xfId="0" applyFont="1" applyAlignment="1" applyProtection="1">
      <alignment horizontal="center" vertical="center"/>
      <protection locked="0"/>
    </xf>
    <xf numFmtId="0" fontId="10" fillId="0" borderId="0" xfId="0" applyFont="1" applyAlignment="1">
      <alignment horizontal="center" vertical="center"/>
    </xf>
    <xf numFmtId="0" fontId="12" fillId="5" borderId="16" xfId="0" applyFont="1" applyFill="1" applyBorder="1" applyAlignment="1">
      <alignment horizontal="center" vertical="center" wrapText="1"/>
    </xf>
    <xf numFmtId="0" fontId="12" fillId="5" borderId="17" xfId="0" applyFont="1" applyFill="1" applyBorder="1" applyAlignment="1">
      <alignment horizontal="center" vertical="center" wrapText="1"/>
    </xf>
    <xf numFmtId="0" fontId="12" fillId="5" borderId="18" xfId="0" applyFont="1" applyFill="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5" fillId="3" borderId="1" xfId="0" applyFont="1" applyFill="1" applyBorder="1" applyAlignment="1">
      <alignment horizontal="left" vertical="center"/>
    </xf>
    <xf numFmtId="0" fontId="5" fillId="3" borderId="5" xfId="0" applyFont="1" applyFill="1" applyBorder="1" applyAlignment="1">
      <alignment horizontal="left" vertical="center"/>
    </xf>
    <xf numFmtId="0" fontId="11" fillId="0" borderId="0" xfId="0" applyFont="1" applyAlignment="1">
      <alignment horizontal="left" vertical="center"/>
    </xf>
  </cellXfs>
  <cellStyles count="2">
    <cellStyle name="Currency 2"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57149</xdr:colOff>
      <xdr:row>0</xdr:row>
      <xdr:rowOff>95249</xdr:rowOff>
    </xdr:from>
    <xdr:to>
      <xdr:col>3</xdr:col>
      <xdr:colOff>253424</xdr:colOff>
      <xdr:row>2</xdr:row>
      <xdr:rowOff>352425</xdr:rowOff>
    </xdr:to>
    <xdr:pic>
      <xdr:nvPicPr>
        <xdr:cNvPr id="2" name="Imagen 1">
          <a:extLst>
            <a:ext uri="{FF2B5EF4-FFF2-40B4-BE49-F238E27FC236}">
              <a16:creationId xmlns:a16="http://schemas.microsoft.com/office/drawing/2014/main" id="{8A23B540-C928-8438-1FFA-1003C4D6F17F}"/>
            </a:ext>
          </a:extLst>
        </xdr:cNvPr>
        <xdr:cNvPicPr>
          <a:picLocks noChangeAspect="1"/>
        </xdr:cNvPicPr>
      </xdr:nvPicPr>
      <xdr:blipFill>
        <a:blip xmlns:r="http://schemas.openxmlformats.org/officeDocument/2006/relationships" r:embed="rId1"/>
        <a:stretch>
          <a:fillRect/>
        </a:stretch>
      </xdr:blipFill>
      <xdr:spPr>
        <a:xfrm>
          <a:off x="57149" y="95249"/>
          <a:ext cx="2974977" cy="10668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6"/>
  <sheetViews>
    <sheetView tabSelected="1" topLeftCell="A14" zoomScale="70" zoomScaleNormal="70" zoomScaleSheetLayoutView="100" workbookViewId="0">
      <selection activeCell="L19" activeCellId="5" sqref="A11:D15 F11:G15 J11:N15 L16:N16 L17:N17 L19:N19"/>
    </sheetView>
  </sheetViews>
  <sheetFormatPr baseColWidth="10" defaultColWidth="11.44140625" defaultRowHeight="14.4" x14ac:dyDescent="0.3"/>
  <cols>
    <col min="1" max="1" width="11.109375" style="12" customWidth="1"/>
    <col min="2" max="2" width="17.88671875" customWidth="1"/>
    <col min="3" max="3" width="12.6640625" customWidth="1"/>
    <col min="4" max="4" width="51.21875" customWidth="1"/>
    <col min="5" max="5" width="33.33203125" customWidth="1"/>
    <col min="6" max="6" width="21.6640625" customWidth="1"/>
    <col min="7" max="7" width="13.6640625" customWidth="1"/>
    <col min="8" max="8" width="22.77734375" customWidth="1"/>
    <col min="9" max="9" width="12.109375" customWidth="1"/>
    <col min="10" max="10" width="23.88671875" customWidth="1"/>
    <col min="11" max="11" width="11.5546875" hidden="1" customWidth="1"/>
    <col min="12" max="12" width="25.6640625" customWidth="1"/>
    <col min="13" max="13" width="12.6640625" hidden="1" customWidth="1"/>
    <col min="14" max="14" width="25.6640625" customWidth="1"/>
    <col min="15" max="15" width="6" customWidth="1"/>
  </cols>
  <sheetData>
    <row r="1" spans="1:14" ht="45" customHeight="1" x14ac:dyDescent="0.3"/>
    <row r="2" spans="1:14" ht="18.899999999999999" customHeight="1" x14ac:dyDescent="0.3">
      <c r="A2" s="86" t="s">
        <v>0</v>
      </c>
      <c r="B2" s="86"/>
      <c r="C2" s="86"/>
      <c r="D2" s="86"/>
      <c r="E2" s="86"/>
      <c r="F2" s="86"/>
      <c r="G2" s="86"/>
      <c r="H2" s="86"/>
      <c r="I2" s="86"/>
      <c r="J2" s="86"/>
      <c r="K2" s="86"/>
      <c r="L2" s="86"/>
      <c r="M2" s="86"/>
      <c r="N2" s="86"/>
    </row>
    <row r="3" spans="1:14" ht="30.75" customHeight="1" x14ac:dyDescent="0.3">
      <c r="A3" s="86"/>
      <c r="B3" s="86"/>
      <c r="C3" s="86"/>
      <c r="D3" s="86"/>
      <c r="E3" s="86"/>
      <c r="F3" s="86"/>
      <c r="G3" s="86"/>
      <c r="H3" s="86"/>
      <c r="I3" s="86"/>
      <c r="J3" s="86"/>
      <c r="K3" s="86"/>
      <c r="L3" s="86"/>
      <c r="M3" s="86"/>
      <c r="N3" s="86"/>
    </row>
    <row r="4" spans="1:14" ht="18.75" customHeight="1" x14ac:dyDescent="0.3">
      <c r="A4" s="95" t="s">
        <v>1</v>
      </c>
      <c r="B4" s="95"/>
      <c r="C4" s="95"/>
      <c r="D4" s="4"/>
      <c r="E4" s="4"/>
      <c r="F4" s="4"/>
      <c r="G4" s="4"/>
      <c r="H4" s="4"/>
      <c r="I4" s="4"/>
      <c r="J4" s="4"/>
      <c r="K4" s="4"/>
      <c r="L4" s="4"/>
      <c r="M4" s="4"/>
      <c r="N4" s="4"/>
    </row>
    <row r="5" spans="1:14" ht="18.75" customHeight="1" x14ac:dyDescent="0.3">
      <c r="A5" s="1"/>
      <c r="D5" s="1"/>
      <c r="E5" s="1"/>
      <c r="F5" s="1"/>
      <c r="G5" s="1"/>
      <c r="H5" s="1"/>
      <c r="I5" s="1"/>
      <c r="J5" s="1"/>
      <c r="K5" s="1"/>
      <c r="L5" s="1"/>
      <c r="M5" s="1"/>
      <c r="N5" s="1"/>
    </row>
    <row r="6" spans="1:14" ht="45" customHeight="1" x14ac:dyDescent="0.3">
      <c r="A6" s="91" t="s">
        <v>2</v>
      </c>
      <c r="B6" s="92"/>
      <c r="C6" s="87" t="s">
        <v>3</v>
      </c>
      <c r="D6" s="88"/>
      <c r="E6" s="88"/>
      <c r="F6" s="88"/>
      <c r="G6" s="88"/>
      <c r="H6" s="89"/>
      <c r="I6" s="92" t="s">
        <v>4</v>
      </c>
      <c r="J6" s="92"/>
      <c r="K6" s="5"/>
      <c r="L6" s="47" t="s">
        <v>5</v>
      </c>
      <c r="M6" s="47"/>
      <c r="N6" s="48"/>
    </row>
    <row r="7" spans="1:14" ht="45" customHeight="1" x14ac:dyDescent="0.3">
      <c r="A7" s="94" t="s">
        <v>6</v>
      </c>
      <c r="B7" s="93"/>
      <c r="C7" s="90"/>
      <c r="D7" s="90"/>
      <c r="E7" s="90"/>
      <c r="F7" s="90"/>
      <c r="G7" s="90"/>
      <c r="H7" s="90"/>
      <c r="I7" s="93" t="s">
        <v>7</v>
      </c>
      <c r="J7" s="93"/>
      <c r="K7" s="6"/>
      <c r="L7" s="49"/>
      <c r="M7" s="49"/>
      <c r="N7" s="50"/>
    </row>
    <row r="8" spans="1:14" ht="45" customHeight="1" x14ac:dyDescent="0.3">
      <c r="A8" s="40" t="s">
        <v>8</v>
      </c>
      <c r="B8" s="41"/>
      <c r="C8" s="51"/>
      <c r="D8" s="51"/>
      <c r="E8" s="51"/>
      <c r="F8" s="51"/>
      <c r="G8" s="51"/>
      <c r="H8" s="51"/>
      <c r="I8" s="41" t="s">
        <v>9</v>
      </c>
      <c r="J8" s="41"/>
      <c r="K8" s="7"/>
      <c r="L8" s="51"/>
      <c r="M8" s="51"/>
      <c r="N8" s="52"/>
    </row>
    <row r="9" spans="1:14" ht="6" customHeight="1" x14ac:dyDescent="0.3">
      <c r="A9" s="13"/>
      <c r="B9" s="8"/>
      <c r="C9" s="8"/>
      <c r="D9" s="8"/>
      <c r="E9" s="8"/>
      <c r="F9" s="9"/>
      <c r="G9" s="9"/>
      <c r="H9" s="9"/>
      <c r="I9" s="9"/>
      <c r="J9" s="9"/>
      <c r="K9" s="9"/>
      <c r="L9" s="9"/>
      <c r="M9" s="9"/>
      <c r="N9" s="9"/>
    </row>
    <row r="10" spans="1:14" ht="34.5" customHeight="1" thickBot="1" x14ac:dyDescent="0.35">
      <c r="A10" s="18" t="s">
        <v>10</v>
      </c>
      <c r="B10" s="39" t="s">
        <v>11</v>
      </c>
      <c r="C10" s="39"/>
      <c r="D10" s="39"/>
      <c r="E10" s="19" t="s">
        <v>12</v>
      </c>
      <c r="F10" s="19" t="s">
        <v>13</v>
      </c>
      <c r="G10" s="19" t="s">
        <v>14</v>
      </c>
      <c r="H10" s="19" t="s">
        <v>15</v>
      </c>
      <c r="I10" s="19" t="s">
        <v>16</v>
      </c>
      <c r="J10" s="19" t="s">
        <v>17</v>
      </c>
      <c r="K10" s="19"/>
      <c r="L10" s="19" t="s">
        <v>18</v>
      </c>
      <c r="M10" s="19"/>
      <c r="N10" s="20" t="s">
        <v>19</v>
      </c>
    </row>
    <row r="11" spans="1:14" ht="193.8" customHeight="1" x14ac:dyDescent="0.3">
      <c r="A11" s="32">
        <v>1</v>
      </c>
      <c r="B11" s="58" t="s">
        <v>20</v>
      </c>
      <c r="C11" s="59"/>
      <c r="D11" s="60"/>
      <c r="E11" s="33"/>
      <c r="F11" s="22" t="s">
        <v>21</v>
      </c>
      <c r="G11" s="23">
        <v>1</v>
      </c>
      <c r="H11" s="24"/>
      <c r="I11" s="25">
        <v>0.18</v>
      </c>
      <c r="J11" s="26">
        <f t="shared" ref="J11:J12" si="0">H11*I11</f>
        <v>0</v>
      </c>
      <c r="K11" s="26">
        <f t="shared" ref="K11:K12" si="1">G11*J11</f>
        <v>0</v>
      </c>
      <c r="L11" s="26">
        <f t="shared" ref="L11:L12" si="2">H11+J11</f>
        <v>0</v>
      </c>
      <c r="M11" s="26">
        <f t="shared" ref="M11:M12" si="3">G11*H11</f>
        <v>0</v>
      </c>
      <c r="N11" s="27">
        <f>G11*L11</f>
        <v>0</v>
      </c>
    </row>
    <row r="12" spans="1:14" ht="193.8" customHeight="1" x14ac:dyDescent="0.3">
      <c r="A12" s="36">
        <v>2</v>
      </c>
      <c r="B12" s="61" t="s">
        <v>22</v>
      </c>
      <c r="C12" s="61" t="s">
        <v>23</v>
      </c>
      <c r="D12" s="61" t="s">
        <v>23</v>
      </c>
      <c r="E12" s="37"/>
      <c r="F12" s="31" t="s">
        <v>21</v>
      </c>
      <c r="G12" s="14">
        <v>2</v>
      </c>
      <c r="H12" s="15"/>
      <c r="I12" s="16">
        <v>0.18</v>
      </c>
      <c r="J12" s="17">
        <f t="shared" si="0"/>
        <v>0</v>
      </c>
      <c r="K12" s="17">
        <f t="shared" si="1"/>
        <v>0</v>
      </c>
      <c r="L12" s="17">
        <f t="shared" si="2"/>
        <v>0</v>
      </c>
      <c r="M12" s="17">
        <f t="shared" si="3"/>
        <v>0</v>
      </c>
      <c r="N12" s="28">
        <f>G12*L12</f>
        <v>0</v>
      </c>
    </row>
    <row r="13" spans="1:14" ht="193.8" customHeight="1" x14ac:dyDescent="0.3">
      <c r="A13" s="36">
        <v>3</v>
      </c>
      <c r="B13" s="61" t="s">
        <v>22</v>
      </c>
      <c r="C13" s="61" t="s">
        <v>23</v>
      </c>
      <c r="D13" s="61" t="s">
        <v>23</v>
      </c>
      <c r="E13" s="37"/>
      <c r="F13" s="31" t="s">
        <v>21</v>
      </c>
      <c r="G13" s="14">
        <v>2</v>
      </c>
      <c r="H13" s="29"/>
      <c r="I13" s="30">
        <v>0.18</v>
      </c>
      <c r="J13" s="17">
        <f t="shared" ref="J13:J15" si="4">H13*I13</f>
        <v>0</v>
      </c>
      <c r="K13" s="17">
        <f t="shared" ref="K13:K15" si="5">G13*J13</f>
        <v>0</v>
      </c>
      <c r="L13" s="17">
        <f t="shared" ref="L13:L15" si="6">H13+J13</f>
        <v>0</v>
      </c>
      <c r="M13" s="17">
        <f t="shared" ref="M13:M15" si="7">G13*H13</f>
        <v>0</v>
      </c>
      <c r="N13" s="28">
        <f t="shared" ref="N13:N15" si="8">G13*L13</f>
        <v>0</v>
      </c>
    </row>
    <row r="14" spans="1:14" ht="193.8" customHeight="1" x14ac:dyDescent="0.3">
      <c r="A14" s="36">
        <v>4</v>
      </c>
      <c r="B14" s="61" t="s">
        <v>22</v>
      </c>
      <c r="C14" s="61" t="s">
        <v>23</v>
      </c>
      <c r="D14" s="61" t="s">
        <v>23</v>
      </c>
      <c r="E14" s="37"/>
      <c r="F14" s="31" t="s">
        <v>21</v>
      </c>
      <c r="G14" s="14">
        <v>1</v>
      </c>
      <c r="H14" s="29"/>
      <c r="I14" s="30">
        <v>0.18</v>
      </c>
      <c r="J14" s="17">
        <f t="shared" si="4"/>
        <v>0</v>
      </c>
      <c r="K14" s="17">
        <f t="shared" si="5"/>
        <v>0</v>
      </c>
      <c r="L14" s="17">
        <f t="shared" si="6"/>
        <v>0</v>
      </c>
      <c r="M14" s="17">
        <f t="shared" si="7"/>
        <v>0</v>
      </c>
      <c r="N14" s="28">
        <f t="shared" si="8"/>
        <v>0</v>
      </c>
    </row>
    <row r="15" spans="1:14" s="11" customFormat="1" ht="193.8" customHeight="1" x14ac:dyDescent="0.3">
      <c r="A15" s="34">
        <v>5</v>
      </c>
      <c r="B15" s="55" t="s">
        <v>22</v>
      </c>
      <c r="C15" s="56" t="s">
        <v>24</v>
      </c>
      <c r="D15" s="57" t="s">
        <v>24</v>
      </c>
      <c r="E15" s="35"/>
      <c r="F15" s="38" t="s">
        <v>21</v>
      </c>
      <c r="G15" s="14">
        <v>1</v>
      </c>
      <c r="H15" s="15"/>
      <c r="I15" s="16">
        <v>0.18</v>
      </c>
      <c r="J15" s="17">
        <f t="shared" si="4"/>
        <v>0</v>
      </c>
      <c r="K15" s="17">
        <f t="shared" si="5"/>
        <v>0</v>
      </c>
      <c r="L15" s="17">
        <f t="shared" si="6"/>
        <v>0</v>
      </c>
      <c r="M15" s="17">
        <f t="shared" si="7"/>
        <v>0</v>
      </c>
      <c r="N15" s="28">
        <f t="shared" si="8"/>
        <v>0</v>
      </c>
    </row>
    <row r="16" spans="1:14" ht="27.75" customHeight="1" x14ac:dyDescent="0.3">
      <c r="A16" s="62" t="s">
        <v>25</v>
      </c>
      <c r="B16" s="63"/>
      <c r="C16" s="63"/>
      <c r="D16" s="63"/>
      <c r="E16" s="63"/>
      <c r="F16" s="63"/>
      <c r="G16" s="63"/>
      <c r="H16" s="63"/>
      <c r="I16" s="63"/>
      <c r="J16" s="64"/>
      <c r="K16" s="21"/>
      <c r="L16" s="53">
        <f>SUM(M11:M15)</f>
        <v>0</v>
      </c>
      <c r="M16" s="53"/>
      <c r="N16" s="54"/>
    </row>
    <row r="17" spans="1:14" ht="27.75" customHeight="1" x14ac:dyDescent="0.3">
      <c r="A17" s="82" t="s">
        <v>26</v>
      </c>
      <c r="B17" s="83"/>
      <c r="C17" s="83"/>
      <c r="D17" s="83"/>
      <c r="E17" s="83"/>
      <c r="F17" s="83"/>
      <c r="G17" s="83"/>
      <c r="H17" s="83"/>
      <c r="I17" s="83"/>
      <c r="J17" s="83"/>
      <c r="K17" s="10"/>
      <c r="L17" s="80">
        <f>SUM(K11:K15)</f>
        <v>0</v>
      </c>
      <c r="M17" s="80"/>
      <c r="N17" s="81"/>
    </row>
    <row r="18" spans="1:14" ht="6" customHeight="1" thickBot="1" x14ac:dyDescent="0.35">
      <c r="A18" s="84"/>
      <c r="B18" s="84"/>
      <c r="C18" s="84"/>
      <c r="D18" s="84"/>
      <c r="E18" s="84"/>
      <c r="F18" s="84"/>
      <c r="G18" s="84"/>
      <c r="H18" s="84"/>
      <c r="I18" s="84"/>
      <c r="J18" s="84"/>
      <c r="K18" s="84"/>
      <c r="L18" s="84"/>
      <c r="M18" s="84"/>
      <c r="N18" s="84"/>
    </row>
    <row r="19" spans="1:14" s="2" customFormat="1" ht="69" customHeight="1" x14ac:dyDescent="0.3">
      <c r="A19" s="72" t="s">
        <v>27</v>
      </c>
      <c r="B19" s="73"/>
      <c r="C19" s="73"/>
      <c r="D19" s="73"/>
      <c r="E19" s="71"/>
      <c r="F19" s="71"/>
      <c r="G19" s="71"/>
      <c r="H19" s="71"/>
      <c r="I19" s="45" t="s">
        <v>28</v>
      </c>
      <c r="J19" s="46"/>
      <c r="K19" s="3"/>
      <c r="L19" s="42">
        <f>L16+L17</f>
        <v>0</v>
      </c>
      <c r="M19" s="43"/>
      <c r="N19" s="44"/>
    </row>
    <row r="20" spans="1:14" ht="6" customHeight="1" x14ac:dyDescent="0.3">
      <c r="A20" s="85"/>
      <c r="B20" s="85"/>
      <c r="C20" s="85"/>
      <c r="D20" s="85"/>
      <c r="E20" s="85"/>
      <c r="F20" s="85"/>
      <c r="G20" s="85"/>
      <c r="H20" s="85"/>
      <c r="I20" s="85"/>
      <c r="J20" s="85"/>
      <c r="K20" s="85"/>
      <c r="L20" s="85"/>
      <c r="M20" s="85"/>
      <c r="N20" s="85"/>
    </row>
    <row r="21" spans="1:14" ht="6" customHeight="1" thickBot="1" x14ac:dyDescent="0.35">
      <c r="A21" s="85"/>
      <c r="B21" s="85"/>
      <c r="C21" s="85"/>
      <c r="D21" s="85"/>
      <c r="E21" s="85"/>
      <c r="F21" s="85"/>
      <c r="G21" s="85"/>
      <c r="H21" s="85"/>
      <c r="I21" s="85"/>
      <c r="J21" s="85"/>
      <c r="K21" s="85"/>
      <c r="L21" s="85"/>
      <c r="M21" s="85"/>
      <c r="N21" s="85"/>
    </row>
    <row r="22" spans="1:14" ht="15" customHeight="1" x14ac:dyDescent="0.3">
      <c r="A22" s="74" t="s">
        <v>29</v>
      </c>
      <c r="B22" s="75"/>
      <c r="C22" s="75"/>
      <c r="D22" s="75"/>
      <c r="E22" s="75"/>
      <c r="F22" s="75"/>
      <c r="G22" s="75"/>
      <c r="H22" s="75"/>
      <c r="I22" s="65" t="s">
        <v>30</v>
      </c>
      <c r="J22" s="65"/>
      <c r="K22" s="65"/>
      <c r="L22" s="65"/>
      <c r="M22" s="65"/>
      <c r="N22" s="66"/>
    </row>
    <row r="23" spans="1:14" ht="15" customHeight="1" x14ac:dyDescent="0.3">
      <c r="A23" s="76"/>
      <c r="B23" s="77"/>
      <c r="C23" s="77"/>
      <c r="D23" s="77"/>
      <c r="E23" s="77"/>
      <c r="F23" s="77"/>
      <c r="G23" s="77"/>
      <c r="H23" s="77"/>
      <c r="I23" s="67"/>
      <c r="J23" s="67"/>
      <c r="K23" s="67"/>
      <c r="L23" s="67"/>
      <c r="M23" s="67"/>
      <c r="N23" s="68"/>
    </row>
    <row r="24" spans="1:14" ht="15" customHeight="1" x14ac:dyDescent="0.3">
      <c r="A24" s="76"/>
      <c r="B24" s="77"/>
      <c r="C24" s="77"/>
      <c r="D24" s="77"/>
      <c r="E24" s="77"/>
      <c r="F24" s="77"/>
      <c r="G24" s="77"/>
      <c r="H24" s="77"/>
      <c r="I24" s="67"/>
      <c r="J24" s="67"/>
      <c r="K24" s="67"/>
      <c r="L24" s="67"/>
      <c r="M24" s="67"/>
      <c r="N24" s="68"/>
    </row>
    <row r="25" spans="1:14" ht="15" customHeight="1" x14ac:dyDescent="0.3">
      <c r="A25" s="76"/>
      <c r="B25" s="77"/>
      <c r="C25" s="77"/>
      <c r="D25" s="77"/>
      <c r="E25" s="77"/>
      <c r="F25" s="77"/>
      <c r="G25" s="77"/>
      <c r="H25" s="77"/>
      <c r="I25" s="67"/>
      <c r="J25" s="67"/>
      <c r="K25" s="67"/>
      <c r="L25" s="67"/>
      <c r="M25" s="67"/>
      <c r="N25" s="68"/>
    </row>
    <row r="26" spans="1:14" ht="15" customHeight="1" thickBot="1" x14ac:dyDescent="0.35">
      <c r="A26" s="78"/>
      <c r="B26" s="79"/>
      <c r="C26" s="79"/>
      <c r="D26" s="79"/>
      <c r="E26" s="79"/>
      <c r="F26" s="79"/>
      <c r="G26" s="79"/>
      <c r="H26" s="79"/>
      <c r="I26" s="69"/>
      <c r="J26" s="69"/>
      <c r="K26" s="69"/>
      <c r="L26" s="69"/>
      <c r="M26" s="69"/>
      <c r="N26" s="70"/>
    </row>
  </sheetData>
  <sheetProtection algorithmName="SHA-512" hashValue="jr0N0G32MfyRReN3kuBh18N1QnpuyFw/5Ab5lnJHHH9Y3LjciC0QtHxMtfv7TTyNQhuI1YMjC7Qsq5OZ8BRDqw==" saltValue="CuVCO2q0x8KimKlXEvzAHw==" spinCount="100000" sheet="1" objects="1" scenarios="1"/>
  <mergeCells count="33">
    <mergeCell ref="A2:N3"/>
    <mergeCell ref="C6:H6"/>
    <mergeCell ref="C7:H7"/>
    <mergeCell ref="C8:H8"/>
    <mergeCell ref="A6:B6"/>
    <mergeCell ref="I6:J6"/>
    <mergeCell ref="I7:J7"/>
    <mergeCell ref="I8:J8"/>
    <mergeCell ref="A7:B7"/>
    <mergeCell ref="A4:C4"/>
    <mergeCell ref="I22:N26"/>
    <mergeCell ref="E19:H19"/>
    <mergeCell ref="A19:D19"/>
    <mergeCell ref="A22:H26"/>
    <mergeCell ref="L17:N17"/>
    <mergeCell ref="A17:J17"/>
    <mergeCell ref="A18:N18"/>
    <mergeCell ref="A20:N20"/>
    <mergeCell ref="A21:N21"/>
    <mergeCell ref="B10:D10"/>
    <mergeCell ref="A8:B8"/>
    <mergeCell ref="L19:N19"/>
    <mergeCell ref="I19:J19"/>
    <mergeCell ref="L6:N6"/>
    <mergeCell ref="L7:N7"/>
    <mergeCell ref="L8:N8"/>
    <mergeCell ref="L16:N16"/>
    <mergeCell ref="B15:D15"/>
    <mergeCell ref="B11:D11"/>
    <mergeCell ref="B12:D12"/>
    <mergeCell ref="A16:J16"/>
    <mergeCell ref="B13:D13"/>
    <mergeCell ref="B14:D14"/>
  </mergeCells>
  <dataValidations count="1">
    <dataValidation type="decimal" allowBlank="1" showInputMessage="1" showErrorMessage="1" errorTitle="ALERTA" error="EN ESTA CELDA SOLO ES PERMITIDO DÍGITOS NUMÉRICOS" sqref="H15:I15" xr:uid="{00000000-0002-0000-0000-000000000000}">
      <formula1>0</formula1>
      <formula2>9999999.99</formula2>
    </dataValidation>
  </dataValidations>
  <printOptions horizontalCentered="1"/>
  <pageMargins left="0.05" right="0.15748031496062992" top="0.39370078740157483" bottom="0.39370078740157483" header="0.31496062992125984" footer="0.31496062992125984"/>
  <pageSetup scale="50" fitToHeight="0" orientation="landscape" r:id="rId1"/>
  <headerFooter>
    <oddHeader>&amp;R&amp;"times ,Negrita"&amp;14&amp;P de &amp;N</oddHeader>
  </headerFooter>
  <colBreaks count="1" manualBreakCount="1">
    <brk id="1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209cd0db-1aa9-466c-8933-4493a1504f63">
      <UserInfo>
        <DisplayName/>
        <AccountId xsi:nil="true"/>
        <AccountType/>
      </UserInfo>
    </SharedWithUsers>
    <TaxCatchAll xmlns="ef3d409c-51e8-4a1c-b238-cf9f3673307b" xsi:nil="true"/>
    <MediaLengthInSeconds xmlns="23968453-7404-4c66-b04b-c533b279d534" xsi:nil="true"/>
    <lcf76f155ced4ddcb4097134ff3c332f xmlns="23968453-7404-4c66-b04b-c533b279d534">
      <Terms xmlns="http://schemas.microsoft.com/office/infopath/2007/PartnerControls"/>
    </lcf76f155ced4ddcb4097134ff3c332f>
    <Asignacion xmlns="23968453-7404-4c66-b04b-c533b279d534">
      <UserInfo>
        <DisplayName/>
        <AccountId xsi:nil="true"/>
        <AccountType/>
      </UserInfo>
    </Asignacion>
    <Estado xmlns="23968453-7404-4c66-b04b-c533b279d534" xsi:nil="true"/>
    <Comentarios xmlns="23968453-7404-4c66-b04b-c533b279d53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410714DC889254AAFF6C06D007B9770" ma:contentTypeVersion="21" ma:contentTypeDescription="Create a new document." ma:contentTypeScope="" ma:versionID="5adbb248846058ea32dd2d447d3cc5fa">
  <xsd:schema xmlns:xsd="http://www.w3.org/2001/XMLSchema" xmlns:xs="http://www.w3.org/2001/XMLSchema" xmlns:p="http://schemas.microsoft.com/office/2006/metadata/properties" xmlns:ns2="23968453-7404-4c66-b04b-c533b279d534" xmlns:ns3="209cd0db-1aa9-466c-8933-4493a1504f63" xmlns:ns4="ef3d409c-51e8-4a1c-b238-cf9f3673307b" targetNamespace="http://schemas.microsoft.com/office/2006/metadata/properties" ma:root="true" ma:fieldsID="4acac9b428e77f7de457c197354d167f" ns2:_="" ns3:_="" ns4:_="">
    <xsd:import namespace="23968453-7404-4c66-b04b-c533b279d534"/>
    <xsd:import namespace="209cd0db-1aa9-466c-8933-4493a1504f63"/>
    <xsd:import namespace="ef3d409c-51e8-4a1c-b238-cf9f3673307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OCR" minOccurs="0"/>
                <xsd:element ref="ns2:Comentarios" minOccurs="0"/>
                <xsd:element ref="ns2:Estado" minOccurs="0"/>
                <xsd:element ref="ns2:Asignacion"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68453-7404-4c66-b04b-c533b279d5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Comentarios" ma:index="20" nillable="true" ma:displayName="Comentarios" ma:description="Cambiar este nombre" ma:format="Dropdown" ma:internalName="Comentarios">
      <xsd:simpleType>
        <xsd:restriction base="dms:Note"/>
      </xsd:simpleType>
    </xsd:element>
    <xsd:element name="Estado" ma:index="21" nillable="true" ma:displayName="Estado" ma:format="Dropdown" ma:internalName="Estado">
      <xsd:simpleType>
        <xsd:restriction base="dms:Choice">
          <xsd:enumeration value="Eliminar"/>
          <xsd:enumeration value="Cambiar nombre"/>
        </xsd:restriction>
      </xsd:simpleType>
    </xsd:element>
    <xsd:element name="Asignacion" ma:index="22" nillable="true" ma:displayName="Asignacion" ma:format="Dropdown" ma:list="UserInfo" ma:SharePointGroup="0" ma:internalName="Asignaci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Location" ma:index="23"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6df2fa1b-c5fa-467e-b3aa-78339dce83e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9cd0db-1aa9-466c-8933-4493a1504f6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3d409c-51e8-4a1c-b238-cf9f3673307b"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ed7701c8-02b0-481b-9e22-2f342782a53b}" ma:internalName="TaxCatchAll" ma:showField="CatchAllData" ma:web="ef3d409c-51e8-4a1c-b238-cf9f367330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780DF9-AA66-4602-83E9-1949E52B934E}">
  <ds:schemaRefs>
    <ds:schemaRef ds:uri="http://schemas.microsoft.com/sharepoint/v3/contenttype/forms"/>
  </ds:schemaRefs>
</ds:datastoreItem>
</file>

<file path=customXml/itemProps2.xml><?xml version="1.0" encoding="utf-8"?>
<ds:datastoreItem xmlns:ds="http://schemas.openxmlformats.org/officeDocument/2006/customXml" ds:itemID="{6BB47DE0-D134-4A84-9F1B-D00692A940CF}">
  <ds:schemaRefs>
    <ds:schemaRef ds:uri="http://schemas.microsoft.com/office/2006/metadata/properties"/>
    <ds:schemaRef ds:uri="http://schemas.microsoft.com/office/infopath/2007/PartnerControls"/>
    <ds:schemaRef ds:uri="209cd0db-1aa9-466c-8933-4493a1504f63"/>
    <ds:schemaRef ds:uri="ef3d409c-51e8-4a1c-b238-cf9f3673307b"/>
    <ds:schemaRef ds:uri="23968453-7404-4c66-b04b-c533b279d534"/>
  </ds:schemaRefs>
</ds:datastoreItem>
</file>

<file path=customXml/itemProps3.xml><?xml version="1.0" encoding="utf-8"?>
<ds:datastoreItem xmlns:ds="http://schemas.openxmlformats.org/officeDocument/2006/customXml" ds:itemID="{42E44F7F-8FD6-4D0A-8B8C-DAA488C0C2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68453-7404-4c66-b04b-c533b279d534"/>
    <ds:schemaRef ds:uri="209cd0db-1aa9-466c-8933-4493a1504f63"/>
    <ds:schemaRef ds:uri="ef3d409c-51e8-4a1c-b238-cf9f367330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Landscape</vt:lpstr>
      <vt:lpstr>Landscape!Títulos_a_imprimir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Daneliza Hernandez</dc:creator>
  <cp:keywords/>
  <dc:description/>
  <cp:lastModifiedBy>Ramon Pedie C.</cp:lastModifiedBy>
  <cp:revision/>
  <cp:lastPrinted>2024-03-18T13:48:22Z</cp:lastPrinted>
  <dcterms:created xsi:type="dcterms:W3CDTF">2014-12-15T12:59:31Z</dcterms:created>
  <dcterms:modified xsi:type="dcterms:W3CDTF">2024-03-18T13:49:12Z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0x010100C410714DC889254AAFF6C06D007B9770</vt:lpwstr>
  </property>
  <property fmtid="{D5CDD505-2E9C-101B-9397-08002B2CF9AE}" pid="3" name="MediaServiceImageTags">
    <vt:lpwstr/>
  </property>
  <property fmtid="{D5CDD505-2E9C-101B-9397-08002B2CF9AE}" pid="4" name="Order">
    <vt:r8>13952400</vt:r8>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y fmtid="{D5CDD505-2E9C-101B-9397-08002B2CF9AE}" pid="8" name="Asignacion">
    <vt:lpwstr/>
  </property>
</Properties>
</file>