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guerrero\Downloads\"/>
    </mc:Choice>
  </mc:AlternateContent>
  <bookViews>
    <workbookView xWindow="0" yWindow="0" windowWidth="30720" windowHeight="13104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K12" i="5" s="1"/>
  <c r="M12" i="5"/>
  <c r="J13" i="5"/>
  <c r="K13" i="5"/>
  <c r="L13" i="5"/>
  <c r="N13" i="5" s="1"/>
  <c r="M13" i="5"/>
  <c r="L12" i="5" l="1"/>
  <c r="N12" i="5" s="1"/>
  <c r="J14" i="5"/>
  <c r="M14" i="5"/>
  <c r="L15" i="5" s="1"/>
  <c r="L14" i="5" l="1"/>
  <c r="N14" i="5" s="1"/>
  <c r="K14" i="5"/>
  <c r="L16" i="5" s="1"/>
  <c r="L18" i="5" s="1"/>
</calcChain>
</file>

<file path=xl/sharedStrings.xml><?xml version="1.0" encoding="utf-8"?>
<sst xmlns="http://schemas.openxmlformats.org/spreadsheetml/2006/main" count="32" uniqueCount="30">
  <si>
    <t>OFERTA ECONÓMICA</t>
  </si>
  <si>
    <t>SNCC.F.033-OFERTA ECONÓMICA</t>
  </si>
  <si>
    <t>Título del Proceso:</t>
  </si>
  <si>
    <t xml:space="preserve">ADQUISICIÓN DE ELECTRODOMÉSTICOS PARA SU USO A NIVEL NACIONAL, DIRIGIDO A MIPYMES </t>
  </si>
  <si>
    <t>No. Expediente:</t>
  </si>
  <si>
    <t>CM-2024-179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</si>
  <si>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</si>
  <si>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</si>
  <si>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</si>
  <si>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</si>
  <si>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</si>
  <si>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</si>
  <si>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</si>
  <si>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</si>
  <si>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</si>
  <si>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</si>
  <si>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</si>
  <si>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</si>
  <si>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</si>
  <si>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</si>
  <si>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4"/>
        <color rgb="FF000000"/>
        <rFont val="Times New Roman"/>
        <family val="1"/>
      </rPr>
      <t xml:space="preserve">BEBEDERO CON BOTELLÓN OCULTO
</t>
    </r>
    <r>
      <rPr>
        <sz val="14"/>
        <color rgb="FF000000"/>
        <rFont val="Times New Roman"/>
        <family val="1"/>
      </rPr>
      <t>*CON SALIDAS DE AGUA FRÍA, CALIENTE Y TEMPLADA
*BANDEJA DE GOTEO EXTRAÍBLE 
*DISEÑO COMPACTO
*OPERACIÓN SILENCIOSA
*PLÁSTICO ABS DE ALTO IMPACTO
*GRIFOS DE BOTÓN
*CON BOTELLÓN OCULTO 
*COLOR NEGRO O GRIS
*VOLTAJE DE 120 VOLTIOS</t>
    </r>
  </si>
  <si>
    <t>UND</t>
  </si>
  <si>
    <r>
      <rPr>
        <b/>
        <sz val="14"/>
        <color rgb="FF000000"/>
        <rFont val="Times New Roman"/>
        <family val="1"/>
      </rPr>
      <t xml:space="preserve">NEVERA DE 10 PIES
</t>
    </r>
    <r>
      <rPr>
        <sz val="14"/>
        <color rgb="FF000000"/>
        <rFont val="Times New Roman"/>
        <family val="1"/>
      </rPr>
      <t>*CAJÓN PARA FRUTAS Y VEGETALES
*CANTIDAD DE PUERTAS: 2
*CONTROL DE HUMEDAD PARA FRUTAS Y VERDURAS
*MATERIAL DE LAS BANDEJAS: CRISTAL-TEMPLADO
*COLOR NEGRO O GRIS</t>
    </r>
  </si>
  <si>
    <r>
      <rPr>
        <b/>
        <sz val="14"/>
        <color rgb="FF000000"/>
        <rFont val="Times New Roman"/>
        <family val="1"/>
      </rPr>
      <t xml:space="preserve">TELEVISOR SMART TV DE 65 PULGADAS
</t>
    </r>
    <r>
      <rPr>
        <sz val="14"/>
        <color rgb="FF000000"/>
        <rFont val="Times New Roman"/>
        <family val="1"/>
      </rPr>
      <t xml:space="preserve">*4K, PUERTO USB, BLUETOOTH, WIFI, ANDROID
*COLOR NEGRO PREFERIBELMENTE
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</si>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</sst>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rgb="FF3B3838"/>
      <name val="Times New Roman"/>
      <family val="1"/>
    </font>
    <font>
      <sz val="14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/>
    </xf>
    <xf numFmtId="3" fontId="12" fillId="4" borderId="16" xfId="0" applyNumberFormat="1" applyFont="1" applyFill="1" applyBorder="1" applyAlignment="1">
      <alignment horizontal="center" vertical="center" wrapText="1"/>
    </xf>
    <xf numFmtId="164" fontId="6" fillId="2" borderId="16" xfId="0" applyNumberFormat="1" applyFont="1" applyFill="1" applyBorder="1" applyAlignment="1" applyProtection="1">
      <alignment vertical="center"/>
      <protection locked="0"/>
    </xf>
    <xf numFmtId="9" fontId="6" fillId="2" borderId="16" xfId="0" applyNumberFormat="1" applyFont="1" applyFill="1" applyBorder="1" applyAlignment="1" applyProtection="1">
      <alignment horizontal="center" vertical="center"/>
      <protection locked="0"/>
    </xf>
    <xf numFmtId="164" fontId="6" fillId="4" borderId="16" xfId="0" applyNumberFormat="1" applyFont="1" applyFill="1" applyBorder="1" applyAlignment="1">
      <alignment vertical="center"/>
    </xf>
    <xf numFmtId="0" fontId="11" fillId="4" borderId="16" xfId="0" applyFont="1" applyFill="1" applyBorder="1" applyAlignment="1">
      <alignment horizontal="right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3" fontId="12" fillId="4" borderId="18" xfId="0" applyNumberFormat="1" applyFont="1" applyFill="1" applyBorder="1" applyAlignment="1">
      <alignment horizontal="center" vertical="center" wrapText="1"/>
    </xf>
    <xf numFmtId="164" fontId="6" fillId="2" borderId="18" xfId="0" applyNumberFormat="1" applyFont="1" applyFill="1" applyBorder="1" applyAlignment="1" applyProtection="1">
      <alignment vertical="center"/>
      <protection locked="0"/>
    </xf>
    <xf numFmtId="9" fontId="6" fillId="2" borderId="18" xfId="0" applyNumberFormat="1" applyFont="1" applyFill="1" applyBorder="1" applyAlignment="1" applyProtection="1">
      <alignment horizontal="center" vertical="center"/>
      <protection locked="0"/>
    </xf>
    <xf numFmtId="164" fontId="6" fillId="4" borderId="18" xfId="0" applyNumberFormat="1" applyFont="1" applyFill="1" applyBorder="1" applyAlignment="1">
      <alignment vertical="center"/>
    </xf>
    <xf numFmtId="164" fontId="6" fillId="4" borderId="19" xfId="0" applyNumberFormat="1" applyFont="1" applyFill="1" applyBorder="1" applyAlignment="1">
      <alignment vertical="center"/>
    </xf>
    <xf numFmtId="0" fontId="6" fillId="4" borderId="20" xfId="0" applyFont="1" applyFill="1" applyBorder="1" applyAlignment="1">
      <alignment horizontal="center" vertical="center"/>
    </xf>
    <xf numFmtId="164" fontId="6" fillId="4" borderId="21" xfId="0" applyNumberFormat="1" applyFont="1" applyFill="1" applyBorder="1" applyAlignment="1">
      <alignment vertical="center"/>
    </xf>
    <xf numFmtId="0" fontId="11" fillId="4" borderId="23" xfId="0" applyFont="1" applyFill="1" applyBorder="1" applyAlignment="1">
      <alignment horizontal="right" vertical="center"/>
    </xf>
    <xf numFmtId="3" fontId="0" fillId="0" borderId="0" xfId="0" applyNumberFormat="1"/>
    <xf numFmtId="0" fontId="6" fillId="2" borderId="18" xfId="0" applyFont="1" applyFill="1" applyBorder="1" applyAlignment="1" applyProtection="1">
      <alignment vertical="center" wrapText="1"/>
      <protection locked="0"/>
    </xf>
    <xf numFmtId="0" fontId="6" fillId="2" borderId="16" xfId="0" applyFont="1" applyFill="1" applyBorder="1" applyAlignment="1" applyProtection="1">
      <alignment vertical="center" wrapText="1"/>
      <protection locked="0"/>
    </xf>
    <xf numFmtId="0" fontId="11" fillId="4" borderId="26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6" fillId="4" borderId="16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 applyProtection="1">
      <alignment horizontal="center" vertical="center" wrapText="1"/>
      <protection locked="0"/>
    </xf>
    <xf numFmtId="0" fontId="6" fillId="2" borderId="28" xfId="0" applyFont="1" applyFill="1" applyBorder="1" applyAlignment="1" applyProtection="1">
      <alignment horizontal="center" vertical="center" wrapText="1"/>
      <protection locked="0"/>
    </xf>
    <xf numFmtId="0" fontId="6" fillId="2" borderId="29" xfId="0" applyFont="1" applyFill="1" applyBorder="1" applyAlignment="1" applyProtection="1">
      <alignment horizontal="center" vertical="center" wrapText="1"/>
      <protection locked="0"/>
    </xf>
    <xf numFmtId="0" fontId="11" fillId="4" borderId="25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4" fontId="6" fillId="4" borderId="23" xfId="0" applyNumberFormat="1" applyFont="1" applyFill="1" applyBorder="1" applyAlignment="1">
      <alignment horizontal="center" vertical="center"/>
    </xf>
    <xf numFmtId="164" fontId="6" fillId="4" borderId="24" xfId="0" applyNumberFormat="1" applyFont="1" applyFill="1" applyBorder="1" applyAlignment="1">
      <alignment horizontal="center" vertical="center"/>
    </xf>
    <xf numFmtId="164" fontId="6" fillId="4" borderId="16" xfId="0" applyNumberFormat="1" applyFont="1" applyFill="1" applyBorder="1" applyAlignment="1">
      <alignment horizontal="center" vertical="center"/>
    </xf>
    <xf numFmtId="164" fontId="6" fillId="4" borderId="21" xfId="0" applyNumberFormat="1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right" vertical="center"/>
    </xf>
    <xf numFmtId="0" fontId="11" fillId="4" borderId="16" xfId="0" applyFont="1" applyFill="1" applyBorder="1" applyAlignment="1">
      <alignment horizontal="right" vertical="center"/>
    </xf>
    <xf numFmtId="0" fontId="11" fillId="4" borderId="22" xfId="0" applyFont="1" applyFill="1" applyBorder="1" applyAlignment="1">
      <alignment horizontal="right" vertical="center"/>
    </xf>
    <xf numFmtId="0" fontId="11" fillId="4" borderId="23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/>
    </xf>
    <xf numFmtId="164" fontId="11" fillId="4" borderId="27" xfId="0" applyNumberFormat="1" applyFont="1" applyFill="1" applyBorder="1" applyAlignment="1">
      <alignment horizontal="center" vertical="center"/>
    </xf>
    <xf numFmtId="164" fontId="11" fillId="4" borderId="28" xfId="0" applyNumberFormat="1" applyFont="1" applyFill="1" applyBorder="1" applyAlignment="1">
      <alignment horizontal="center" vertical="center"/>
    </xf>
    <xf numFmtId="164" fontId="11" fillId="4" borderId="30" xfId="0" applyNumberFormat="1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13" fillId="4" borderId="18" xfId="0" applyFont="1" applyFill="1" applyBorder="1" applyAlignment="1">
      <alignment horizontal="left" vertical="center" wrapText="1"/>
    </xf>
    <xf numFmtId="0" fontId="6" fillId="4" borderId="18" xfId="0" applyFont="1" applyFill="1" applyBorder="1" applyAlignment="1">
      <alignment horizontal="left" vertical="center" wrapText="1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abSelected="1" zoomScale="80" zoomScaleNormal="80" zoomScaleSheetLayoutView="100" workbookViewId="0">
      <selection activeCell="B12" sqref="B12:D12"/>
    </sheetView>
  </sheetViews>
  <sheetFormatPr baseColWidth="10" defaultColWidth="11.44140625" defaultRowHeight="14.4" x14ac:dyDescent="0.3"/>
  <cols>
    <col min="1" max="1" width="6.44140625" customWidth="1"/>
    <col min="2" max="2" width="17.88671875" customWidth="1"/>
    <col min="3" max="3" width="12.6640625" customWidth="1"/>
    <col min="4" max="4" width="81.88671875" customWidth="1"/>
    <col min="5" max="5" width="35.109375" customWidth="1"/>
    <col min="6" max="6" width="11.44140625" bestFit="1" customWidth="1"/>
    <col min="7" max="7" width="14" customWidth="1"/>
    <col min="8" max="8" width="25.6640625" customWidth="1"/>
    <col min="9" max="9" width="9.5546875" customWidth="1"/>
    <col min="10" max="10" width="25.6640625" customWidth="1"/>
    <col min="11" max="11" width="13.88671875" hidden="1" customWidth="1"/>
    <col min="12" max="12" width="25.6640625" customWidth="1"/>
    <col min="13" max="13" width="15" hidden="1" customWidth="1"/>
    <col min="14" max="14" width="25.6640625" customWidth="1"/>
    <col min="15" max="15" width="6" customWidth="1"/>
  </cols>
  <sheetData>
    <row r="1" spans="1:14" ht="45" customHeight="1" x14ac:dyDescent="0.3"/>
    <row r="2" spans="1:14" ht="18.899999999999999" customHeight="1" x14ac:dyDescent="0.3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ht="30.75" customHeight="1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8.75" customHeight="1" x14ac:dyDescent="0.3">
      <c r="A4" s="43" t="s">
        <v>1</v>
      </c>
      <c r="B4" s="43"/>
      <c r="C4" s="4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3">
      <c r="A6" s="38" t="s">
        <v>2</v>
      </c>
      <c r="B6" s="39"/>
      <c r="C6" s="33" t="s">
        <v>3</v>
      </c>
      <c r="D6" s="34"/>
      <c r="E6" s="34"/>
      <c r="F6" s="34"/>
      <c r="G6" s="34"/>
      <c r="H6" s="35"/>
      <c r="I6" s="39" t="s">
        <v>4</v>
      </c>
      <c r="J6" s="39"/>
      <c r="K6" s="4"/>
      <c r="L6" s="81" t="s">
        <v>5</v>
      </c>
      <c r="M6" s="81"/>
      <c r="N6" s="82"/>
    </row>
    <row r="7" spans="1:14" ht="45" customHeight="1" x14ac:dyDescent="0.3">
      <c r="A7" s="42" t="s">
        <v>6</v>
      </c>
      <c r="B7" s="40"/>
      <c r="C7" s="36"/>
      <c r="D7" s="36"/>
      <c r="E7" s="36"/>
      <c r="F7" s="36"/>
      <c r="G7" s="36"/>
      <c r="H7" s="36"/>
      <c r="I7" s="40" t="s">
        <v>7</v>
      </c>
      <c r="J7" s="40"/>
      <c r="K7" s="5"/>
      <c r="L7" s="83"/>
      <c r="M7" s="83"/>
      <c r="N7" s="84"/>
    </row>
    <row r="8" spans="1:14" ht="45" customHeight="1" x14ac:dyDescent="0.3">
      <c r="A8" s="75" t="s">
        <v>8</v>
      </c>
      <c r="B8" s="41"/>
      <c r="C8" s="37"/>
      <c r="D8" s="37"/>
      <c r="E8" s="37"/>
      <c r="F8" s="37"/>
      <c r="G8" s="37"/>
      <c r="H8" s="37"/>
      <c r="I8" s="41" t="s">
        <v>9</v>
      </c>
      <c r="J8" s="41"/>
      <c r="K8" s="6"/>
      <c r="L8" s="37"/>
      <c r="M8" s="37"/>
      <c r="N8" s="85"/>
    </row>
    <row r="9" spans="1:14" ht="6" customHeight="1" thickBot="1" x14ac:dyDescent="0.35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34.5" customHeight="1" thickBot="1" x14ac:dyDescent="0.35">
      <c r="A10" s="9" t="s">
        <v>10</v>
      </c>
      <c r="B10" s="74" t="s">
        <v>11</v>
      </c>
      <c r="C10" s="74"/>
      <c r="D10" s="74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6" customHeight="1" x14ac:dyDescent="0.3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</row>
    <row r="12" spans="1:14" ht="210" customHeight="1" x14ac:dyDescent="0.3">
      <c r="A12" s="18">
        <v>1</v>
      </c>
      <c r="B12" s="86" t="s">
        <v>20</v>
      </c>
      <c r="C12" s="87"/>
      <c r="D12" s="87"/>
      <c r="E12" s="29"/>
      <c r="F12" s="19" t="s">
        <v>21</v>
      </c>
      <c r="G12" s="20">
        <v>22</v>
      </c>
      <c r="H12" s="21"/>
      <c r="I12" s="22">
        <v>0.18</v>
      </c>
      <c r="J12" s="23">
        <f t="shared" ref="J12:J13" si="0">H12*I12</f>
        <v>0</v>
      </c>
      <c r="K12" s="23">
        <f t="shared" ref="K12:K13" si="1">G12*J12</f>
        <v>0</v>
      </c>
      <c r="L12" s="23">
        <f t="shared" ref="L12:L13" si="2">H12+J12</f>
        <v>0</v>
      </c>
      <c r="M12" s="23">
        <f t="shared" ref="M12:M13" si="3">G12*H12</f>
        <v>0</v>
      </c>
      <c r="N12" s="24">
        <f t="shared" ref="N12:N13" si="4">G12*L12</f>
        <v>0</v>
      </c>
    </row>
    <row r="13" spans="1:14" ht="150" customHeight="1" x14ac:dyDescent="0.3">
      <c r="A13" s="25">
        <v>2</v>
      </c>
      <c r="B13" s="51" t="s">
        <v>22</v>
      </c>
      <c r="C13" s="52"/>
      <c r="D13" s="52"/>
      <c r="E13" s="30"/>
      <c r="F13" s="12" t="s">
        <v>21</v>
      </c>
      <c r="G13" s="13">
        <v>40</v>
      </c>
      <c r="H13" s="14"/>
      <c r="I13" s="15">
        <v>0.18</v>
      </c>
      <c r="J13" s="16">
        <f t="shared" si="0"/>
        <v>0</v>
      </c>
      <c r="K13" s="16">
        <f t="shared" si="1"/>
        <v>0</v>
      </c>
      <c r="L13" s="16">
        <f t="shared" si="2"/>
        <v>0</v>
      </c>
      <c r="M13" s="16">
        <f t="shared" si="3"/>
        <v>0</v>
      </c>
      <c r="N13" s="26">
        <f t="shared" si="4"/>
        <v>0</v>
      </c>
    </row>
    <row r="14" spans="1:14" ht="150" customHeight="1" x14ac:dyDescent="0.3">
      <c r="A14" s="25">
        <v>3</v>
      </c>
      <c r="B14" s="51" t="s">
        <v>23</v>
      </c>
      <c r="C14" s="52"/>
      <c r="D14" s="52"/>
      <c r="E14" s="30"/>
      <c r="F14" s="12" t="s">
        <v>21</v>
      </c>
      <c r="G14" s="13">
        <v>2</v>
      </c>
      <c r="H14" s="14"/>
      <c r="I14" s="15">
        <v>0.18</v>
      </c>
      <c r="J14" s="16">
        <f>H14*I14</f>
        <v>0</v>
      </c>
      <c r="K14" s="16">
        <f>G14*J14</f>
        <v>0</v>
      </c>
      <c r="L14" s="16">
        <f>H14+J14</f>
        <v>0</v>
      </c>
      <c r="M14" s="16">
        <f>G14*H14</f>
        <v>0</v>
      </c>
      <c r="N14" s="26">
        <f>G14*L14</f>
        <v>0</v>
      </c>
    </row>
    <row r="15" spans="1:14" ht="27.75" customHeight="1" x14ac:dyDescent="0.3">
      <c r="A15" s="68" t="s">
        <v>24</v>
      </c>
      <c r="B15" s="69"/>
      <c r="C15" s="69"/>
      <c r="D15" s="69"/>
      <c r="E15" s="69"/>
      <c r="F15" s="69"/>
      <c r="G15" s="69"/>
      <c r="H15" s="69"/>
      <c r="I15" s="69"/>
      <c r="J15" s="69"/>
      <c r="K15" s="17"/>
      <c r="L15" s="66">
        <f>SUM(M12:M14)</f>
        <v>0</v>
      </c>
      <c r="M15" s="66"/>
      <c r="N15" s="67"/>
    </row>
    <row r="16" spans="1:14" ht="27.75" customHeight="1" x14ac:dyDescent="0.3">
      <c r="A16" s="70" t="s">
        <v>25</v>
      </c>
      <c r="B16" s="71"/>
      <c r="C16" s="71"/>
      <c r="D16" s="71"/>
      <c r="E16" s="71"/>
      <c r="F16" s="71"/>
      <c r="G16" s="71"/>
      <c r="H16" s="71"/>
      <c r="I16" s="71"/>
      <c r="J16" s="71"/>
      <c r="K16" s="27"/>
      <c r="L16" s="64">
        <f>SUM(K12:K14)</f>
        <v>0</v>
      </c>
      <c r="M16" s="64"/>
      <c r="N16" s="65"/>
    </row>
    <row r="17" spans="1:14" ht="6" customHeight="1" x14ac:dyDescent="0.3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</row>
    <row r="18" spans="1:14" s="2" customFormat="1" ht="69" customHeight="1" x14ac:dyDescent="0.3">
      <c r="A18" s="56" t="s">
        <v>26</v>
      </c>
      <c r="B18" s="57"/>
      <c r="C18" s="57"/>
      <c r="D18" s="57"/>
      <c r="E18" s="53"/>
      <c r="F18" s="54"/>
      <c r="G18" s="54"/>
      <c r="H18" s="55"/>
      <c r="I18" s="79" t="s">
        <v>27</v>
      </c>
      <c r="J18" s="80"/>
      <c r="K18" s="31"/>
      <c r="L18" s="76">
        <f>L15+L16</f>
        <v>0</v>
      </c>
      <c r="M18" s="77"/>
      <c r="N18" s="78"/>
    </row>
    <row r="19" spans="1:14" ht="6" customHeight="1" x14ac:dyDescent="0.3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</row>
    <row r="20" spans="1:14" ht="6" customHeight="1" thickBot="1" x14ac:dyDescent="0.35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</row>
    <row r="21" spans="1:14" ht="15" customHeight="1" x14ac:dyDescent="0.3">
      <c r="A21" s="58" t="s">
        <v>28</v>
      </c>
      <c r="B21" s="59"/>
      <c r="C21" s="59"/>
      <c r="D21" s="59"/>
      <c r="E21" s="59"/>
      <c r="F21" s="59"/>
      <c r="G21" s="59"/>
      <c r="H21" s="59"/>
      <c r="I21" s="44" t="s">
        <v>29</v>
      </c>
      <c r="J21" s="44"/>
      <c r="K21" s="44"/>
      <c r="L21" s="44"/>
      <c r="M21" s="44"/>
      <c r="N21" s="45"/>
    </row>
    <row r="22" spans="1:14" ht="15" customHeight="1" x14ac:dyDescent="0.3">
      <c r="A22" s="60"/>
      <c r="B22" s="61"/>
      <c r="C22" s="61"/>
      <c r="D22" s="61"/>
      <c r="E22" s="61"/>
      <c r="F22" s="61"/>
      <c r="G22" s="61"/>
      <c r="H22" s="61"/>
      <c r="I22" s="46"/>
      <c r="J22" s="46"/>
      <c r="K22" s="46"/>
      <c r="L22" s="46"/>
      <c r="M22" s="46"/>
      <c r="N22" s="47"/>
    </row>
    <row r="23" spans="1:14" ht="15" customHeight="1" x14ac:dyDescent="0.3">
      <c r="A23" s="60"/>
      <c r="B23" s="61"/>
      <c r="C23" s="61"/>
      <c r="D23" s="61"/>
      <c r="E23" s="61"/>
      <c r="F23" s="61"/>
      <c r="G23" s="61"/>
      <c r="H23" s="61"/>
      <c r="I23" s="46"/>
      <c r="J23" s="46"/>
      <c r="K23" s="46"/>
      <c r="L23" s="46"/>
      <c r="M23" s="46"/>
      <c r="N23" s="47"/>
    </row>
    <row r="24" spans="1:14" ht="15" customHeight="1" x14ac:dyDescent="0.3">
      <c r="A24" s="60"/>
      <c r="B24" s="61"/>
      <c r="C24" s="61"/>
      <c r="D24" s="61"/>
      <c r="E24" s="61"/>
      <c r="F24" s="61"/>
      <c r="G24" s="61"/>
      <c r="H24" s="61"/>
      <c r="I24" s="46"/>
      <c r="J24" s="46"/>
      <c r="K24" s="46"/>
      <c r="L24" s="46"/>
      <c r="M24" s="46"/>
      <c r="N24" s="47"/>
    </row>
    <row r="25" spans="1:14" ht="15" customHeight="1" thickBot="1" x14ac:dyDescent="0.35">
      <c r="A25" s="62"/>
      <c r="B25" s="63"/>
      <c r="C25" s="63"/>
      <c r="D25" s="63"/>
      <c r="E25" s="63"/>
      <c r="F25" s="63"/>
      <c r="G25" s="63"/>
      <c r="H25" s="63"/>
      <c r="I25" s="48"/>
      <c r="J25" s="48"/>
      <c r="K25" s="48"/>
      <c r="L25" s="48"/>
      <c r="M25" s="48"/>
      <c r="N25" s="49"/>
    </row>
    <row r="35" spans="7:7" x14ac:dyDescent="0.3">
      <c r="G35" s="28"/>
    </row>
  </sheetData>
  <sheetProtection algorithmName="SHA-512" hashValue="9/VF1GKln5T9vDbxMSLRv+ugPzdBR2s87Lol+SZH+i5orjzIrFlLbrHx0RYH8gGMZDc6C4mfaLAvT0qiNcXtkw==" saltValue="xkD+KbnFnl6rF5gliKIz9w==" spinCount="100000" sheet="1" objects="1" scenarios="1"/>
  <mergeCells count="32">
    <mergeCell ref="B10:D10"/>
    <mergeCell ref="A8:B8"/>
    <mergeCell ref="L18:N18"/>
    <mergeCell ref="I18:J18"/>
    <mergeCell ref="L6:N6"/>
    <mergeCell ref="L7:N7"/>
    <mergeCell ref="L8:N8"/>
    <mergeCell ref="B12:D12"/>
    <mergeCell ref="B13:D13"/>
    <mergeCell ref="I21:N25"/>
    <mergeCell ref="A11:N11"/>
    <mergeCell ref="B14:D14"/>
    <mergeCell ref="E18:H18"/>
    <mergeCell ref="A18:D18"/>
    <mergeCell ref="A21:H25"/>
    <mergeCell ref="L16:N16"/>
    <mergeCell ref="L15:N15"/>
    <mergeCell ref="A15:J15"/>
    <mergeCell ref="A16:J16"/>
    <mergeCell ref="A17:N17"/>
    <mergeCell ref="A19:N19"/>
    <mergeCell ref="A20:N20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</mergeCells>
  <dataValidations count="1">
    <dataValidation type="decimal" allowBlank="1" showInputMessage="1" showErrorMessage="1" errorTitle="ALERTA" error="EN ESTA CELDA SOLO ES PERMITIDO DÍGITOS NUMÉRICOS" sqref="H14:I14 I12:I13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6C9996-9AAE-4AA0-AC07-7FEEEFED2C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www.w3.org/XML/1998/namespace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209cd0db-1aa9-466c-8933-4493a1504f63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ef3d409c-51e8-4a1c-b238-cf9f3673307b"/>
    <ds:schemaRef ds:uri="23968453-7404-4c66-b04b-c533b279d5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2024-11-06T19:42:28Z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