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/>
  <mc:AlternateContent xmlns:mc="http://schemas.openxmlformats.org/markup-compatibility/2006">
    <mc:Choice Requires="x15">
      <x15ac:absPath xmlns:x15ac="http://schemas.microsoft.com/office/spreadsheetml/2010/11/ac" url="C:\Users\maquino\Desktop\PROCESOS 2024\CM-2024\CM-2024-184 ADQ DE MATERIALES ELÉCTRICOS Y CABLES URD PARA EL TRANSFORMADOR\Editable\Anexos\"/>
    </mc:Choice>
  </mc:AlternateContent>
  <xr:revisionPtr revIDLastSave="24" documentId="13_ncr:1_{2B14673A-47CA-494D-B571-3E3B003F163C}" xr6:coauthVersionLast="47" xr6:coauthVersionMax="47" xr10:uidLastSave="{7CAC9F02-42D8-42B7-9769-25C7168E961F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5" l="1"/>
  <c r="I13" i="5" s="1"/>
  <c r="K13" i="5"/>
  <c r="H14" i="5"/>
  <c r="J14" i="5" s="1"/>
  <c r="L14" i="5" s="1"/>
  <c r="K14" i="5"/>
  <c r="H15" i="5"/>
  <c r="J15" i="5" s="1"/>
  <c r="L15" i="5" s="1"/>
  <c r="K15" i="5"/>
  <c r="H16" i="5"/>
  <c r="I16" i="5" s="1"/>
  <c r="K16" i="5"/>
  <c r="H12" i="5"/>
  <c r="I12" i="5" s="1"/>
  <c r="K12" i="5"/>
  <c r="I15" i="5" l="1"/>
  <c r="J17" i="5"/>
  <c r="I14" i="5"/>
  <c r="J13" i="5"/>
  <c r="L13" i="5" s="1"/>
  <c r="J16" i="5"/>
  <c r="L16" i="5" s="1"/>
  <c r="J12" i="5"/>
  <c r="L12" i="5" s="1"/>
  <c r="J18" i="5" l="1"/>
  <c r="J20" i="5" s="1"/>
</calcChain>
</file>

<file path=xl/sharedStrings.xml><?xml version="1.0" encoding="utf-8"?>
<sst xmlns="http://schemas.openxmlformats.org/spreadsheetml/2006/main" count="36" uniqueCount="33">
  <si>
    <t>OFERTA ECONÓMICA</t>
  </si>
  <si>
    <t>SNCC.F.033-OFERTA ECONÓMICA</t>
  </si>
  <si>
    <t>Título del Proceso:</t>
  </si>
  <si>
    <t>ADQUISICIÓN DE MATERIALES ELÉCTRICOS Y CABLES URD PARA EL TRANSFORMADOR DE POTENCIA DEL PALACIO DE JUSTICIA DE PUERTO PLATA</t>
  </si>
  <si>
    <t>No. Expediente:</t>
  </si>
  <si>
    <t>CM-2024-184</t>
  </si>
  <si>
    <t>Nombre del Oferente:</t>
  </si>
  <si>
    <t>RNC/Cédula:</t>
  </si>
  <si>
    <t>Fecha:</t>
  </si>
  <si>
    <t>RPE:</t>
  </si>
  <si>
    <t>Ítem No.</t>
  </si>
  <si>
    <t>Descripción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</si>
  <si>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</si>
  <si>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</si>
  <si>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</si>
  <si>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</si>
  <si>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</si>
  <si>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</si>
  <si>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</si>
  <si>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</si>
  <si>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ALAMBRE TIPO URD NO. 2 PARA UN 100% DEL NEUTRO</t>
  </si>
  <si>
    <t>PIES</t>
  </si>
  <si>
    <t>ELBOW CONECTOR PARA URD NO. 2 (COMPLETO)</t>
  </si>
  <si>
    <t>UNIDAD</t>
  </si>
  <si>
    <t xml:space="preserve">
TERMINACIÓN PARA EXTERIOR PARA URD NO. 2 (COMPLETO)</t>
  </si>
  <si>
    <t>CONDULET EMT DE 3”</t>
  </si>
  <si>
    <t>CONDULET EMT DE 4”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</si>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</sst>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3B3838"/>
      <name val="Times New Roman"/>
      <family val="1"/>
    </font>
    <font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/>
    </xf>
    <xf numFmtId="3" fontId="12" fillId="4" borderId="24" xfId="0" applyNumberFormat="1" applyFont="1" applyFill="1" applyBorder="1" applyAlignment="1">
      <alignment horizontal="center" vertical="center" wrapText="1"/>
    </xf>
    <xf numFmtId="165" fontId="6" fillId="2" borderId="24" xfId="0" applyNumberFormat="1" applyFont="1" applyFill="1" applyBorder="1" applyAlignment="1" applyProtection="1">
      <alignment horizontal="center" vertical="center"/>
      <protection locked="0"/>
    </xf>
    <xf numFmtId="9" fontId="6" fillId="2" borderId="24" xfId="0" applyNumberFormat="1" applyFont="1" applyFill="1" applyBorder="1" applyAlignment="1" applyProtection="1">
      <alignment horizontal="center" vertical="center"/>
      <protection locked="0"/>
    </xf>
    <xf numFmtId="165" fontId="6" fillId="4" borderId="24" xfId="0" applyNumberFormat="1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right" vertical="center"/>
    </xf>
    <xf numFmtId="0" fontId="6" fillId="2" borderId="26" xfId="0" applyFont="1" applyFill="1" applyBorder="1" applyAlignment="1" applyProtection="1">
      <alignment horizontal="left" vertical="center" wrapText="1"/>
      <protection locked="0"/>
    </xf>
    <xf numFmtId="0" fontId="13" fillId="4" borderId="24" xfId="0" applyFont="1" applyFill="1" applyBorder="1" applyAlignment="1">
      <alignment horizontal="left" vertical="center" wrapText="1"/>
    </xf>
    <xf numFmtId="3" fontId="0" fillId="0" borderId="0" xfId="0" applyNumberFormat="1"/>
    <xf numFmtId="0" fontId="7" fillId="0" borderId="0" xfId="0" applyFont="1" applyAlignment="1">
      <alignment horizontal="center" vertical="center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5" fontId="6" fillId="4" borderId="24" xfId="0" applyNumberFormat="1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right" vertical="center"/>
    </xf>
    <xf numFmtId="0" fontId="11" fillId="4" borderId="24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5" fontId="11" fillId="4" borderId="16" xfId="0" applyNumberFormat="1" applyFont="1" applyFill="1" applyBorder="1" applyAlignment="1">
      <alignment horizontal="center" vertical="center"/>
    </xf>
    <xf numFmtId="165" fontId="11" fillId="4" borderId="17" xfId="0" applyNumberFormat="1" applyFont="1" applyFill="1" applyBorder="1" applyAlignment="1">
      <alignment horizontal="center" vertical="center"/>
    </xf>
    <xf numFmtId="165" fontId="11" fillId="4" borderId="19" xfId="0" applyNumberFormat="1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0" fillId="5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 applyProtection="1">
      <alignment horizontal="left" vertical="center" wrapText="1"/>
      <protection locked="0"/>
    </xf>
    <xf numFmtId="0" fontId="6" fillId="4" borderId="30" xfId="0" applyFont="1" applyFill="1" applyBorder="1" applyAlignment="1">
      <alignment horizontal="center" vertical="center"/>
    </xf>
    <xf numFmtId="3" fontId="12" fillId="4" borderId="30" xfId="0" applyNumberFormat="1" applyFont="1" applyFill="1" applyBorder="1" applyAlignment="1">
      <alignment horizontal="center" vertical="center" wrapText="1"/>
    </xf>
    <xf numFmtId="165" fontId="6" fillId="2" borderId="30" xfId="0" applyNumberFormat="1" applyFont="1" applyFill="1" applyBorder="1" applyAlignment="1" applyProtection="1">
      <alignment horizontal="center" vertical="center"/>
      <protection locked="0"/>
    </xf>
    <xf numFmtId="9" fontId="6" fillId="2" borderId="30" xfId="0" applyNumberFormat="1" applyFont="1" applyFill="1" applyBorder="1" applyAlignment="1" applyProtection="1">
      <alignment horizontal="center" vertical="center"/>
      <protection locked="0"/>
    </xf>
    <xf numFmtId="165" fontId="6" fillId="4" borderId="30" xfId="0" applyNumberFormat="1" applyFont="1" applyFill="1" applyBorder="1" applyAlignment="1">
      <alignment horizontal="center" vertical="center"/>
    </xf>
    <xf numFmtId="165" fontId="6" fillId="4" borderId="32" xfId="0" applyNumberFormat="1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165" fontId="6" fillId="4" borderId="34" xfId="0" applyNumberFormat="1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right" vertical="center"/>
    </xf>
    <xf numFmtId="165" fontId="6" fillId="4" borderId="34" xfId="0" applyNumberFormat="1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right" vertical="center"/>
    </xf>
    <xf numFmtId="0" fontId="11" fillId="4" borderId="37" xfId="0" applyFont="1" applyFill="1" applyBorder="1" applyAlignment="1">
      <alignment horizontal="right" vertical="center"/>
    </xf>
    <xf numFmtId="0" fontId="11" fillId="4" borderId="37" xfId="0" applyFont="1" applyFill="1" applyBorder="1" applyAlignment="1">
      <alignment horizontal="right" vertical="center"/>
    </xf>
    <xf numFmtId="165" fontId="6" fillId="4" borderId="37" xfId="0" applyNumberFormat="1" applyFont="1" applyFill="1" applyBorder="1" applyAlignment="1">
      <alignment horizontal="center" vertical="center"/>
    </xf>
    <xf numFmtId="165" fontId="6" fillId="4" borderId="38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1658145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topLeftCell="A13" zoomScale="64" zoomScaleNormal="64" zoomScaleSheetLayoutView="100" workbookViewId="0">
      <selection activeCell="B16" sqref="B16"/>
    </sheetView>
  </sheetViews>
  <sheetFormatPr defaultColWidth="11.42578125" defaultRowHeight="15"/>
  <cols>
    <col min="1" max="1" width="20.7109375" customWidth="1"/>
    <col min="2" max="2" width="82.7109375" customWidth="1"/>
    <col min="3" max="3" width="40.28515625" customWidth="1"/>
    <col min="4" max="4" width="17.42578125" customWidth="1"/>
    <col min="5" max="5" width="14" customWidth="1"/>
    <col min="6" max="6" width="28.42578125" customWidth="1"/>
    <col min="7" max="7" width="9.5703125" customWidth="1"/>
    <col min="8" max="8" width="25.7109375" customWidth="1"/>
    <col min="9" max="9" width="9.5703125" hidden="1" customWidth="1"/>
    <col min="10" max="10" width="25.7109375" customWidth="1"/>
    <col min="11" max="11" width="7.5703125" hidden="1" customWidth="1"/>
    <col min="12" max="12" width="25.7109375" customWidth="1"/>
    <col min="13" max="13" width="6" customWidth="1"/>
  </cols>
  <sheetData>
    <row r="1" spans="1:12" ht="45" customHeight="1"/>
    <row r="2" spans="1:12" ht="18.9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30.7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8.75" customHeight="1">
      <c r="A4" s="12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45" customHeight="1">
      <c r="A6" s="15" t="s">
        <v>2</v>
      </c>
      <c r="B6" s="69" t="s">
        <v>3</v>
      </c>
      <c r="C6" s="28"/>
      <c r="D6" s="28"/>
      <c r="E6" s="28"/>
      <c r="F6" s="29"/>
      <c r="G6" s="33" t="s">
        <v>4</v>
      </c>
      <c r="H6" s="33"/>
      <c r="I6" s="4"/>
      <c r="J6" s="36" t="s">
        <v>5</v>
      </c>
      <c r="K6" s="36"/>
      <c r="L6" s="37"/>
    </row>
    <row r="7" spans="1:12" ht="45" customHeight="1">
      <c r="A7" s="14" t="s">
        <v>6</v>
      </c>
      <c r="B7" s="30"/>
      <c r="C7" s="31"/>
      <c r="D7" s="31"/>
      <c r="E7" s="31"/>
      <c r="F7" s="31"/>
      <c r="G7" s="34" t="s">
        <v>7</v>
      </c>
      <c r="H7" s="34"/>
      <c r="I7" s="5"/>
      <c r="J7" s="38"/>
      <c r="K7" s="38"/>
      <c r="L7" s="39"/>
    </row>
    <row r="8" spans="1:12" ht="45" customHeight="1">
      <c r="A8" s="13" t="s">
        <v>8</v>
      </c>
      <c r="B8" s="32"/>
      <c r="C8" s="32"/>
      <c r="D8" s="32"/>
      <c r="E8" s="32"/>
      <c r="F8" s="32"/>
      <c r="G8" s="35" t="s">
        <v>9</v>
      </c>
      <c r="H8" s="35"/>
      <c r="I8" s="6"/>
      <c r="J8" s="32"/>
      <c r="K8" s="32"/>
      <c r="L8" s="40"/>
    </row>
    <row r="9" spans="1:12" ht="6" customHeight="1">
      <c r="A9" s="7"/>
      <c r="B9" s="7"/>
      <c r="C9" s="7"/>
      <c r="D9" s="8"/>
      <c r="E9" s="8"/>
      <c r="F9" s="8"/>
      <c r="G9" s="8"/>
      <c r="H9" s="8"/>
      <c r="I9" s="8"/>
      <c r="J9" s="8"/>
      <c r="K9" s="8"/>
      <c r="L9" s="8"/>
    </row>
    <row r="10" spans="1:12" ht="34.5" customHeight="1">
      <c r="A10" s="22" t="s">
        <v>10</v>
      </c>
      <c r="B10" s="16" t="s">
        <v>11</v>
      </c>
      <c r="C10" s="9" t="s">
        <v>12</v>
      </c>
      <c r="D10" s="9" t="s">
        <v>13</v>
      </c>
      <c r="E10" s="9" t="s">
        <v>14</v>
      </c>
      <c r="F10" s="9" t="s">
        <v>15</v>
      </c>
      <c r="G10" s="9" t="s">
        <v>16</v>
      </c>
      <c r="H10" s="9" t="s">
        <v>17</v>
      </c>
      <c r="I10" s="9"/>
      <c r="J10" s="9" t="s">
        <v>18</v>
      </c>
      <c r="K10" s="9"/>
      <c r="L10" s="10" t="s">
        <v>19</v>
      </c>
    </row>
    <row r="11" spans="1:12" ht="6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ht="87" customHeight="1">
      <c r="A12" s="70">
        <v>1</v>
      </c>
      <c r="B12" s="71" t="s">
        <v>20</v>
      </c>
      <c r="C12" s="72"/>
      <c r="D12" s="73" t="s">
        <v>21</v>
      </c>
      <c r="E12" s="74">
        <v>1100</v>
      </c>
      <c r="F12" s="75"/>
      <c r="G12" s="76">
        <v>0.18</v>
      </c>
      <c r="H12" s="77">
        <f>F12*G12</f>
        <v>0</v>
      </c>
      <c r="I12" s="77">
        <f>E12*H12</f>
        <v>0</v>
      </c>
      <c r="J12" s="77">
        <f>F12+H12</f>
        <v>0</v>
      </c>
      <c r="K12" s="77">
        <f>E12*F12</f>
        <v>0</v>
      </c>
      <c r="L12" s="78">
        <f>E12*J12</f>
        <v>0</v>
      </c>
    </row>
    <row r="13" spans="1:12" ht="87" customHeight="1">
      <c r="A13" s="79">
        <v>2</v>
      </c>
      <c r="B13" s="25" t="s">
        <v>22</v>
      </c>
      <c r="C13" s="24"/>
      <c r="D13" s="17" t="s">
        <v>23</v>
      </c>
      <c r="E13" s="18">
        <v>4</v>
      </c>
      <c r="F13" s="19"/>
      <c r="G13" s="20">
        <v>0.18</v>
      </c>
      <c r="H13" s="21">
        <f t="shared" ref="H13:H16" si="0">F13*G13</f>
        <v>0</v>
      </c>
      <c r="I13" s="21">
        <f t="shared" ref="I13:I16" si="1">E13*H13</f>
        <v>0</v>
      </c>
      <c r="J13" s="21">
        <f t="shared" ref="J13:J16" si="2">F13+H13</f>
        <v>0</v>
      </c>
      <c r="K13" s="21">
        <f t="shared" ref="K13:K16" si="3">E13*F13</f>
        <v>0</v>
      </c>
      <c r="L13" s="80">
        <f t="shared" ref="L13:L16" si="4">E13*J13</f>
        <v>0</v>
      </c>
    </row>
    <row r="14" spans="1:12" ht="87" customHeight="1">
      <c r="A14" s="79">
        <v>3</v>
      </c>
      <c r="B14" s="25" t="s">
        <v>24</v>
      </c>
      <c r="C14" s="24"/>
      <c r="D14" s="17" t="s">
        <v>23</v>
      </c>
      <c r="E14" s="18">
        <v>4</v>
      </c>
      <c r="F14" s="19"/>
      <c r="G14" s="20">
        <v>0.18</v>
      </c>
      <c r="H14" s="21">
        <f t="shared" si="0"/>
        <v>0</v>
      </c>
      <c r="I14" s="21">
        <f t="shared" si="1"/>
        <v>0</v>
      </c>
      <c r="J14" s="21">
        <f t="shared" si="2"/>
        <v>0</v>
      </c>
      <c r="K14" s="21">
        <f t="shared" si="3"/>
        <v>0</v>
      </c>
      <c r="L14" s="80">
        <f t="shared" si="4"/>
        <v>0</v>
      </c>
    </row>
    <row r="15" spans="1:12" ht="87" customHeight="1">
      <c r="A15" s="79">
        <v>4</v>
      </c>
      <c r="B15" s="25" t="s">
        <v>25</v>
      </c>
      <c r="C15" s="24"/>
      <c r="D15" s="17" t="s">
        <v>23</v>
      </c>
      <c r="E15" s="18">
        <v>1</v>
      </c>
      <c r="F15" s="19"/>
      <c r="G15" s="20">
        <v>0.18</v>
      </c>
      <c r="H15" s="21">
        <f t="shared" si="0"/>
        <v>0</v>
      </c>
      <c r="I15" s="21">
        <f t="shared" si="1"/>
        <v>0</v>
      </c>
      <c r="J15" s="21">
        <f t="shared" si="2"/>
        <v>0</v>
      </c>
      <c r="K15" s="21">
        <f t="shared" si="3"/>
        <v>0</v>
      </c>
      <c r="L15" s="80">
        <f t="shared" si="4"/>
        <v>0</v>
      </c>
    </row>
    <row r="16" spans="1:12" ht="87" customHeight="1">
      <c r="A16" s="79">
        <v>5</v>
      </c>
      <c r="B16" s="25" t="s">
        <v>26</v>
      </c>
      <c r="C16" s="24"/>
      <c r="D16" s="17" t="s">
        <v>23</v>
      </c>
      <c r="E16" s="18">
        <v>1</v>
      </c>
      <c r="F16" s="19"/>
      <c r="G16" s="20">
        <v>0.18</v>
      </c>
      <c r="H16" s="21">
        <f t="shared" si="0"/>
        <v>0</v>
      </c>
      <c r="I16" s="21">
        <f t="shared" si="1"/>
        <v>0</v>
      </c>
      <c r="J16" s="21">
        <f t="shared" si="2"/>
        <v>0</v>
      </c>
      <c r="K16" s="21">
        <f t="shared" si="3"/>
        <v>0</v>
      </c>
      <c r="L16" s="80">
        <f t="shared" si="4"/>
        <v>0</v>
      </c>
    </row>
    <row r="17" spans="1:12" ht="27.75" customHeight="1">
      <c r="A17" s="81" t="s">
        <v>27</v>
      </c>
      <c r="B17" s="55"/>
      <c r="C17" s="56"/>
      <c r="D17" s="56"/>
      <c r="E17" s="56"/>
      <c r="F17" s="56"/>
      <c r="G17" s="56"/>
      <c r="H17" s="56"/>
      <c r="I17" s="23"/>
      <c r="J17" s="54">
        <f>SUM(K12:K16)</f>
        <v>0</v>
      </c>
      <c r="K17" s="54"/>
      <c r="L17" s="82"/>
    </row>
    <row r="18" spans="1:12" ht="27.75" customHeight="1">
      <c r="A18" s="83" t="s">
        <v>28</v>
      </c>
      <c r="B18" s="84"/>
      <c r="C18" s="84"/>
      <c r="D18" s="84"/>
      <c r="E18" s="84"/>
      <c r="F18" s="84"/>
      <c r="G18" s="84"/>
      <c r="H18" s="84"/>
      <c r="I18" s="85"/>
      <c r="J18" s="86">
        <f>SUM(I12:I16)</f>
        <v>0</v>
      </c>
      <c r="K18" s="86"/>
      <c r="L18" s="87"/>
    </row>
    <row r="19" spans="1:12" ht="6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2" s="2" customFormat="1" ht="69" customHeight="1">
      <c r="A20" s="45" t="s">
        <v>29</v>
      </c>
      <c r="B20" s="47"/>
      <c r="C20" s="42"/>
      <c r="D20" s="43"/>
      <c r="E20" s="43"/>
      <c r="F20" s="44"/>
      <c r="G20" s="62" t="s">
        <v>30</v>
      </c>
      <c r="H20" s="46"/>
      <c r="I20" s="11"/>
      <c r="J20" s="59">
        <f>J17+J18</f>
        <v>0</v>
      </c>
      <c r="K20" s="60"/>
      <c r="L20" s="61"/>
    </row>
    <row r="21" spans="1:12" ht="6" customHeight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</row>
    <row r="22" spans="1:12" ht="6" customHeight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</row>
    <row r="23" spans="1:12" ht="15" customHeight="1">
      <c r="A23" s="48" t="s">
        <v>31</v>
      </c>
      <c r="B23" s="49"/>
      <c r="C23" s="49"/>
      <c r="D23" s="49"/>
      <c r="E23" s="49"/>
      <c r="F23" s="49"/>
      <c r="G23" s="63" t="s">
        <v>32</v>
      </c>
      <c r="H23" s="63"/>
      <c r="I23" s="63"/>
      <c r="J23" s="63"/>
      <c r="K23" s="63"/>
      <c r="L23" s="64"/>
    </row>
    <row r="24" spans="1:12" ht="15" customHeight="1">
      <c r="A24" s="50"/>
      <c r="B24" s="51"/>
      <c r="C24" s="51"/>
      <c r="D24" s="51"/>
      <c r="E24" s="51"/>
      <c r="F24" s="51"/>
      <c r="G24" s="65"/>
      <c r="H24" s="65"/>
      <c r="I24" s="65"/>
      <c r="J24" s="65"/>
      <c r="K24" s="65"/>
      <c r="L24" s="66"/>
    </row>
    <row r="25" spans="1:12" ht="15" customHeight="1">
      <c r="A25" s="50"/>
      <c r="B25" s="51"/>
      <c r="C25" s="51"/>
      <c r="D25" s="51"/>
      <c r="E25" s="51"/>
      <c r="F25" s="51"/>
      <c r="G25" s="65"/>
      <c r="H25" s="65"/>
      <c r="I25" s="65"/>
      <c r="J25" s="65"/>
      <c r="K25" s="65"/>
      <c r="L25" s="66"/>
    </row>
    <row r="26" spans="1:12" ht="15" customHeight="1">
      <c r="A26" s="50"/>
      <c r="B26" s="51"/>
      <c r="C26" s="51"/>
      <c r="D26" s="51"/>
      <c r="E26" s="51"/>
      <c r="F26" s="51"/>
      <c r="G26" s="65"/>
      <c r="H26" s="65"/>
      <c r="I26" s="65"/>
      <c r="J26" s="65"/>
      <c r="K26" s="65"/>
      <c r="L26" s="66"/>
    </row>
    <row r="27" spans="1:12" ht="15" customHeight="1">
      <c r="A27" s="52"/>
      <c r="B27" s="53"/>
      <c r="C27" s="53"/>
      <c r="D27" s="53"/>
      <c r="E27" s="53"/>
      <c r="F27" s="53"/>
      <c r="G27" s="67"/>
      <c r="H27" s="67"/>
      <c r="I27" s="67"/>
      <c r="J27" s="67"/>
      <c r="K27" s="67"/>
      <c r="L27" s="68"/>
    </row>
    <row r="33" spans="4:4">
      <c r="D33" s="26"/>
    </row>
    <row r="36" spans="4:4">
      <c r="D36" s="26"/>
    </row>
  </sheetData>
  <mergeCells count="24">
    <mergeCell ref="A11:L11"/>
    <mergeCell ref="C20:F20"/>
    <mergeCell ref="A20:B20"/>
    <mergeCell ref="A23:F27"/>
    <mergeCell ref="J18:L18"/>
    <mergeCell ref="J17:L17"/>
    <mergeCell ref="A17:H17"/>
    <mergeCell ref="A18:H18"/>
    <mergeCell ref="A19:L19"/>
    <mergeCell ref="A21:L21"/>
    <mergeCell ref="A22:L22"/>
    <mergeCell ref="J20:L20"/>
    <mergeCell ref="G20:H20"/>
    <mergeCell ref="G23:L27"/>
    <mergeCell ref="A2:L3"/>
    <mergeCell ref="B6:F6"/>
    <mergeCell ref="B7:F7"/>
    <mergeCell ref="B8:F8"/>
    <mergeCell ref="G6:H6"/>
    <mergeCell ref="G7:H7"/>
    <mergeCell ref="G8:H8"/>
    <mergeCell ref="J6:L6"/>
    <mergeCell ref="J7:L7"/>
    <mergeCell ref="J8:L8"/>
  </mergeCells>
  <dataValidations count="1">
    <dataValidation type="decimal" allowBlank="1" showInputMessage="1" showErrorMessage="1" errorTitle="ALERTA" error="EN ESTA CELDA SOLO ES PERMITIDO DÍGITOS NUMÉRICOS" sqref="F12:G16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71F486-D74A-4F80-A475-EA29FA2D8A22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2024-11-25T19:54:33Z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