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5-013\Editable\Anexo\"/>
    </mc:Choice>
  </mc:AlternateContent>
  <xr:revisionPtr revIDLastSave="8" documentId="11_2890B541EB4033E51B39C81E004CC61B52BC53AD" xr6:coauthVersionLast="47" xr6:coauthVersionMax="47" xr10:uidLastSave="{9B09CA41-5E90-46DF-B4AB-911BD5411520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3" i="5"/>
  <c r="L12" i="5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<sst xmlns="http://schemas.openxmlformats.org/spreadsheetml/2006/main" count="28" uniqueCount="28">
  <si>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</si>
  <si>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</si>
  <si>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</si>
  <si>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POSTRES PARA ACTIVIDADES INSTITUCIONALES DEL MES DE FEBRERO 2025 DEL PODER JUDICIAL, DIRIGIDO A MIPYMES</t>
  </si>
  <si>
    <t>No. Expediente:</t>
  </si>
  <si>
    <t>CM-2025-013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</si>
  <si>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</si>
  <si>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</si>
  <si>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</si>
  <si>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</si>
  <si>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</si>
  <si>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</si>
  <si>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</si>
  <si>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</si>
  <si>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</si>
  <si>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</si>
  <si>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</si>
  <si>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</si>
  <si>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</si>
  <si>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</si>
  <si>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SOUVENIRS COMESTIBLES PARA CELEBRACIÓN DEL¨DÍA DEL AMOR Y LA AMISTAD¨
</t>
    </r>
    <r>
      <rPr>
        <sz val="13"/>
        <color rgb="FF000000"/>
        <rFont val="Times New Roman"/>
      </rPr>
      <t xml:space="preserve">ENVUELTOS EN PAPEL TRANSPARENTE, CON CINTA DE AMARRE METÁLICO Y TAG PERSONALIZADO CON DISEÑO DEL PODER JUDICIAL.
</t>
    </r>
    <r>
      <rPr>
        <b/>
        <sz val="13"/>
        <color rgb="FF000000"/>
        <rFont val="Times New Roman"/>
      </rPr>
      <t>SE REQUIERE:</t>
    </r>
    <r>
      <rPr>
        <sz val="13"/>
        <color rgb="FF000000"/>
        <rFont val="Times New Roman"/>
      </rPr>
      <t xml:space="preserve"> LOS SUVENIRES DEBEN SER EMPACADOS EN CAJAS DEBIDAMENTE IDENTIFICADAS SEGÚN LISTADO QUE SE LE SUMINISTRARA DESPUÉS DE ADJUDICADO, EL TIPO DE EMPAQUE DEBE ASEGURAR LA CALIDAD Y ESTABILIDAD DEL PRODUCTO PARA SU TRASLADO.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</si>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</sst>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Normal="100" zoomScaleSheetLayoutView="100" workbookViewId="0">
      <selection activeCell="B11" sqref="B11:D11"/>
    </sheetView>
  </sheetViews>
  <sheetFormatPr defaultColWidth="11.42578125" defaultRowHeight="14.45"/>
  <cols>
    <col min="1" max="1" width="7.285156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2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>
      <c r="A8" s="25" t="s">
        <v>8</v>
      </c>
      <c r="B8" s="26"/>
      <c r="C8" s="66"/>
      <c r="D8" s="66"/>
      <c r="E8" s="66"/>
      <c r="F8" s="66"/>
      <c r="G8" s="66"/>
      <c r="H8" s="66"/>
      <c r="I8" s="26" t="s">
        <v>9</v>
      </c>
      <c r="J8" s="26"/>
      <c r="K8" s="6"/>
      <c r="L8" s="66"/>
      <c r="M8" s="66"/>
      <c r="N8" s="7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20" t="s">
        <v>10</v>
      </c>
      <c r="B10" s="24" t="s">
        <v>11</v>
      </c>
      <c r="C10" s="24"/>
      <c r="D10" s="24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150" customHeight="1">
      <c r="A11" s="13">
        <v>1</v>
      </c>
      <c r="B11" s="36" t="s">
        <v>20</v>
      </c>
      <c r="C11" s="37"/>
      <c r="D11" s="37"/>
      <c r="E11" s="23"/>
      <c r="F11" s="14" t="s">
        <v>21</v>
      </c>
      <c r="G11" s="15">
        <v>7500</v>
      </c>
      <c r="H11" s="16"/>
      <c r="I11" s="17">
        <v>0.18</v>
      </c>
      <c r="J11" s="18">
        <f t="shared" ref="J11" si="0">H11*I11</f>
        <v>0</v>
      </c>
      <c r="K11" s="18">
        <f t="shared" ref="K11" si="1">G11*J11</f>
        <v>0</v>
      </c>
      <c r="L11" s="18">
        <f t="shared" ref="L11" si="2">H11+J11</f>
        <v>0</v>
      </c>
      <c r="M11" s="18">
        <f t="shared" ref="M11" si="3">G11*H11</f>
        <v>0</v>
      </c>
      <c r="N11" s="19">
        <f>G11*L11</f>
        <v>0</v>
      </c>
    </row>
    <row r="12" spans="1:14" ht="62.45" customHeight="1">
      <c r="A12" s="34" t="s">
        <v>22</v>
      </c>
      <c r="B12" s="35"/>
      <c r="C12" s="35"/>
      <c r="D12" s="35"/>
      <c r="E12" s="35"/>
      <c r="F12" s="35"/>
      <c r="G12" s="35"/>
      <c r="H12" s="35"/>
      <c r="I12" s="35"/>
      <c r="J12" s="35"/>
      <c r="K12" s="9"/>
      <c r="L12" s="32">
        <f>SUM(M11:M11)</f>
        <v>0</v>
      </c>
      <c r="M12" s="32"/>
      <c r="N12" s="33"/>
    </row>
    <row r="13" spans="1:14" ht="27.75" customHeight="1">
      <c r="A13" s="57" t="s">
        <v>23</v>
      </c>
      <c r="B13" s="58"/>
      <c r="C13" s="58"/>
      <c r="D13" s="58"/>
      <c r="E13" s="58"/>
      <c r="F13" s="58"/>
      <c r="G13" s="58"/>
      <c r="H13" s="58"/>
      <c r="I13" s="58"/>
      <c r="J13" s="58"/>
      <c r="K13" s="10"/>
      <c r="L13" s="55">
        <f>SUM(K11:K11)</f>
        <v>0</v>
      </c>
      <c r="M13" s="55"/>
      <c r="N13" s="56"/>
    </row>
    <row r="14" spans="1:14" ht="6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s="2" customFormat="1" ht="69" customHeight="1">
      <c r="A15" s="47" t="s">
        <v>24</v>
      </c>
      <c r="B15" s="48"/>
      <c r="C15" s="48"/>
      <c r="D15" s="48"/>
      <c r="E15" s="44"/>
      <c r="F15" s="45"/>
      <c r="G15" s="45"/>
      <c r="H15" s="46"/>
      <c r="I15" s="30" t="s">
        <v>25</v>
      </c>
      <c r="J15" s="31"/>
      <c r="K15" s="12"/>
      <c r="L15" s="27">
        <f>L12+L13</f>
        <v>0</v>
      </c>
      <c r="M15" s="28"/>
      <c r="N15" s="29"/>
    </row>
    <row r="16" spans="1:14" ht="6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6" customHeight="1" thickBo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" customHeight="1">
      <c r="A18" s="49" t="s">
        <v>26</v>
      </c>
      <c r="B18" s="50"/>
      <c r="C18" s="50"/>
      <c r="D18" s="50"/>
      <c r="E18" s="50"/>
      <c r="F18" s="50"/>
      <c r="G18" s="50"/>
      <c r="H18" s="50"/>
      <c r="I18" s="38" t="s">
        <v>27</v>
      </c>
      <c r="J18" s="38"/>
      <c r="K18" s="38"/>
      <c r="L18" s="38"/>
      <c r="M18" s="38"/>
      <c r="N18" s="39"/>
    </row>
    <row r="19" spans="1:14" ht="15" customHeight="1">
      <c r="A19" s="51"/>
      <c r="B19" s="52"/>
      <c r="C19" s="52"/>
      <c r="D19" s="52"/>
      <c r="E19" s="52"/>
      <c r="F19" s="52"/>
      <c r="G19" s="52"/>
      <c r="H19" s="52"/>
      <c r="I19" s="40"/>
      <c r="J19" s="40"/>
      <c r="K19" s="40"/>
      <c r="L19" s="40"/>
      <c r="M19" s="40"/>
      <c r="N19" s="41"/>
    </row>
    <row r="20" spans="1:14" ht="15" customHeight="1">
      <c r="A20" s="51"/>
      <c r="B20" s="52"/>
      <c r="C20" s="52"/>
      <c r="D20" s="52"/>
      <c r="E20" s="52"/>
      <c r="F20" s="52"/>
      <c r="G20" s="52"/>
      <c r="H20" s="52"/>
      <c r="I20" s="40"/>
      <c r="J20" s="40"/>
      <c r="K20" s="40"/>
      <c r="L20" s="40"/>
      <c r="M20" s="40"/>
      <c r="N20" s="41"/>
    </row>
    <row r="21" spans="1:14" ht="15" customHeight="1">
      <c r="A21" s="51"/>
      <c r="B21" s="52"/>
      <c r="C21" s="52"/>
      <c r="D21" s="52"/>
      <c r="E21" s="52"/>
      <c r="F21" s="52"/>
      <c r="G21" s="52"/>
      <c r="H21" s="52"/>
      <c r="I21" s="40"/>
      <c r="J21" s="40"/>
      <c r="K21" s="40"/>
      <c r="L21" s="40"/>
      <c r="M21" s="40"/>
      <c r="N21" s="41"/>
    </row>
    <row r="22" spans="1:14" ht="15" customHeight="1" thickBot="1">
      <c r="A22" s="53"/>
      <c r="B22" s="54"/>
      <c r="C22" s="54"/>
      <c r="D22" s="54"/>
      <c r="E22" s="54"/>
      <c r="F22" s="54"/>
      <c r="G22" s="54"/>
      <c r="H22" s="54"/>
      <c r="I22" s="42"/>
      <c r="J22" s="42"/>
      <c r="K22" s="42"/>
      <c r="L22" s="42"/>
      <c r="M22" s="42"/>
      <c r="N22" s="43"/>
    </row>
    <row r="32" spans="1:14">
      <c r="G32" s="11"/>
    </row>
  </sheetData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8:N22"/>
    <mergeCell ref="E15:H15"/>
    <mergeCell ref="A15:D15"/>
    <mergeCell ref="A18:H22"/>
    <mergeCell ref="L13:N13"/>
    <mergeCell ref="A13:J13"/>
    <mergeCell ref="A14:N14"/>
    <mergeCell ref="A16:N16"/>
    <mergeCell ref="A17:N17"/>
    <mergeCell ref="B10:D10"/>
    <mergeCell ref="A8:B8"/>
    <mergeCell ref="L15:N15"/>
    <mergeCell ref="I15:J15"/>
    <mergeCell ref="L12:N12"/>
    <mergeCell ref="A12:J12"/>
    <mergeCell ref="B11:D11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3F416B8F-229D-4933-B45E-D0B781D2F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2025-01-28T13:06:57Z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