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mc:AlternateContent xmlns:mc="http://schemas.openxmlformats.org/markup-compatibility/2006">
    <mc:Choice Requires="x15">
      <x15ac:absPath xmlns:x15ac="http://schemas.microsoft.com/office/spreadsheetml/2010/11/ac" url="C:\Users\sguerrero\Downloads\CM-2025-048\Editable\Anexo\"/>
    </mc:Choice>
  </mc:AlternateContent>
  <xr:revisionPtr revIDLastSave="12" documentId="11_0FCE399160DDF29BE30C691C1CF1FA8D88A88022" xr6:coauthVersionLast="47" xr6:coauthVersionMax="47" xr10:uidLastSave="{B9BD884C-603F-4ACC-9696-D8AD5976C0DC}"/>
  <bookViews>
    <workbookView xWindow="0" yWindow="0" windowWidth="30720" windowHeight="12816" xr2:uid="{00000000-000D-0000-FFFF-FFFF00000000}"/>
  </bookViews>
  <sheets>
    <sheet name="Landscape" sheetId="5" r:id="rId1"/>
  </sheets>
  <definedNames>
    <definedName name="_xlnm.Print_Titles" localSheetId="0">Landscape!$1:$13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K12" i="5" s="1"/>
  <c r="M12" i="5"/>
  <c r="L12" i="5" l="1"/>
  <c r="N12" i="5" s="1"/>
  <c r="J11" i="5"/>
  <c r="K11" i="5" s="1"/>
  <c r="M11" i="5"/>
  <c r="J13" i="5"/>
  <c r="K13" i="5"/>
  <c r="L13" i="5"/>
  <c r="N13" i="5" s="1"/>
  <c r="M13" i="5"/>
  <c r="L15" i="5" l="1"/>
  <c r="L14" i="5"/>
  <c r="L11" i="5"/>
  <c r="N11" i="5" s="1"/>
  <c r="L17" i="5" l="1"/>
</calcChain>
</file>

<file path=xl/sharedStrings.xml><?xml version="1.0" encoding="utf-8"?>
<sst xmlns="http://schemas.openxmlformats.org/spreadsheetml/2006/main" count="32" uniqueCount="30">
  <si>
    <t>OFERTA ECONÓMICA</t>
  </si>
  <si>
    <t>SNCC.F.033-OFERTA ECONÓMICA</t>
  </si>
  <si>
    <t>Título del Proceso:</t>
  </si>
  <si>
    <t>CONTRATACIÓN DE SERVICIOS DE MONTAJE, AUDIOVISUALES Y REFRIGERIO PARA EL EVENTO DE CONMEMORACIÓN DEL MES DE ABRIL PARA LA PREVENCIÓN DE ABUSO INFANTIL, DIRIGIDO A MIPYMES</t>
  </si>
  <si>
    <t>No. Expediente:</t>
  </si>
  <si>
    <t>CM-2025-048</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</si>
  <si>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</si>
  <si>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</si>
  <si>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</si>
  <si>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</si>
  <si>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</si>
  <si>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</si>
  <si>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</si>
  <si>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</si>
  <si>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</si>
  <si>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</si>
  <si>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</si>
  <si>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</si>
  <si>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</si>
  <si>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</si>
  <si>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3"/>
        <color rgb="FF000000"/>
        <rFont val="Times New Roman"/>
      </rPr>
      <t xml:space="preserve">SERVICIO DE MONTAJE
</t>
    </r>
    <r>
      <rPr>
        <sz val="13"/>
        <color rgb="FF000000"/>
        <rFont val="Times New Roman"/>
      </rPr>
      <t>1. IMPRESIÓN Y MONTAJE DE ESTRUCTURA EN BANNER TENSADO PARA PANTALLA DE ESCENARIO DE 6 METROS DE ANCHO X 3 METROS DE ALTO, SEGÚN LÍNEA GRÁFICA PROPORCIONADA POR EL PODER JUDICIAL.
2. OCHO (8) PLANTAS NATURALES DECORATIVAS, TIPO GRI GRI.
3. UNA MESA DE REGISTRO PARA DOS (2) PERSONAS CON SU MANTEL BLANCO O CREMA Y SU FALDÓN EN EL MISMO COLOR.
4. DIEZ (10) MESAS ALTAS CON TOPE CIRCULAR DE CRISTAL.
NOTA: LAS MESAS ALTAS CON TOPE DE CRISTAL Y MESA DE REGISTRO REQUIEREN ARREGLOS O PUCHEROS DE FLORES DE COLOR AZUL CON FOLLAJES BLANCO Y VERDE.</t>
    </r>
  </si>
  <si>
    <t>SERVICIO</t>
  </si>
  <si>
    <r>
      <rPr>
        <b/>
        <sz val="13"/>
        <color rgb="FF000000"/>
        <rFont val="Times New Roman"/>
      </rPr>
      <t xml:space="preserve">EQUIPOS AUDIOVISUALES
</t>
    </r>
    <r>
      <rPr>
        <sz val="13"/>
        <color rgb="FF000000"/>
        <rFont val="Times New Roman"/>
      </rPr>
      <t>1. UNA (1) PANTALLA LED P2 4K DE APROXIMADAMENTE CUATRO (4) METROS DE ANCHO Y DOS (2) METROS DE ALTO (ASPECTO 16:9), CON MARCO DE PANEL TENSADO.
2. SEIS (6) MICRÓFONOS: UN (1) CUELLO DE GANSO DE 18 PULGADAS PARA EL PÓDIUM, TRES (3) INALÁMBRICOS PARA EL PÚBLICO Y DOS (2) DIADEMAS INALÁMBRICAS.
3. EQUIPO DE SONIDO PARA EL EVENTO: 4 BOCINAS AMPLIFICADAS DE 15 PULGADAS Y UNA CONSOLA DE 12 CANALES</t>
    </r>
  </si>
  <si>
    <r>
      <rPr>
        <b/>
        <sz val="13"/>
        <color rgb="FF000000"/>
        <rFont val="Times New Roman"/>
      </rPr>
      <t xml:space="preserve">REFRIGERIOS
</t>
    </r>
    <r>
      <rPr>
        <sz val="13"/>
        <color rgb="FF000000"/>
        <rFont val="Times New Roman"/>
      </rPr>
      <t xml:space="preserve">1. UNA (1) ESTACIÓN LÍQUIDA PERMANENTE PARA 150 PERSONAS (DEBE CONTENER AGUA EMBOTELLADA, CAFÉ, COCOA, TRES (3) OPCIONES DE TÉ Y LECHE ENTERA Y SIN LACTOSA, DESCREMADA Y/O LECHE DE ALMENDRAS. 
2. INSUMOS NECESARIOS (VASOS, SERVILLETAS, HIELO, ETC., PARA EL ÁREA DE LA ESTACIÓN LÍQUIDA PERMANENTE)
3. UN (1) REFRIGERIO EMPACADO EN ENVASES BIODEGRADABLES PARA 150 PERSONAS. DEBE INCLUIR: TRES (3) OPCIONES SALADAS, DOS (2) DULCES Y DOS (2) OPCIONES DE JUGO NATURAL BAJO EN AZÚCAR, EMBOTELLADOS EN TAMAÑO DE 10 OZ.
4. DOS (2) MESAS RECTANGULARES CON MANTELERÍA PARA COLOCAR LA ESTACIÓN PERMANENTE Y EL REFRIGERIO.
5. DOS (2) CAMAREROS/AS PARA SERVICIO DE ATENCIÓN
</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</si>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</sst>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5">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sz val="8"/>
      <color theme="1"/>
      <name val="Times New Roman"/>
      <family val="1"/>
    </font>
    <font>
      <b/>
      <sz val="14"/>
      <color rgb="FF000000"/>
      <name val="Times New Roman"/>
      <family val="1"/>
    </font>
    <font>
      <b/>
      <sz val="14"/>
      <color theme="1"/>
      <name val="Times New Roman"/>
      <family val="1"/>
    </font>
    <font>
      <sz val="13"/>
      <color theme="1"/>
      <name val="Times New Roman"/>
      <family val="1"/>
    </font>
    <font>
      <sz val="13"/>
      <color rgb="FF3B3838"/>
      <name val="Times New Roman"/>
      <family val="1"/>
    </font>
    <font>
      <b/>
      <sz val="13"/>
      <color rgb="FF000000"/>
      <name val="Times New Roman"/>
    </font>
    <font>
      <sz val="13"/>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10" fillId="4" borderId="13" xfId="0" applyFont="1" applyFill="1" applyBorder="1" applyAlignment="1">
      <alignment horizontal="right" vertical="center"/>
    </xf>
    <xf numFmtId="0" fontId="10" fillId="4" borderId="20" xfId="0" applyFont="1" applyFill="1" applyBorder="1" applyAlignment="1">
      <alignment horizontal="right" vertical="center"/>
    </xf>
    <xf numFmtId="3" fontId="0" fillId="0" borderId="0" xfId="0" applyNumberFormat="1"/>
    <xf numFmtId="0" fontId="10" fillId="4" borderId="23" xfId="0" applyFont="1" applyFill="1" applyBorder="1" applyAlignment="1">
      <alignment vertical="center" wrapText="1"/>
    </xf>
    <xf numFmtId="0" fontId="11" fillId="2" borderId="13" xfId="0" applyFont="1" applyFill="1" applyBorder="1" applyAlignment="1" applyProtection="1">
      <alignment vertical="center" wrapText="1"/>
      <protection locked="0"/>
    </xf>
    <xf numFmtId="3" fontId="12" fillId="4" borderId="13" xfId="0" applyNumberFormat="1" applyFont="1" applyFill="1" applyBorder="1" applyAlignment="1">
      <alignment horizontal="center" vertical="center" wrapText="1"/>
    </xf>
    <xf numFmtId="164" fontId="11" fillId="2" borderId="13" xfId="0" applyNumberFormat="1" applyFont="1" applyFill="1" applyBorder="1" applyAlignment="1" applyProtection="1">
      <alignment vertical="center"/>
      <protection locked="0"/>
    </xf>
    <xf numFmtId="9" fontId="11" fillId="2" borderId="13" xfId="0" applyNumberFormat="1" applyFont="1" applyFill="1" applyBorder="1" applyAlignment="1" applyProtection="1">
      <alignment horizontal="center" vertical="center"/>
      <protection locked="0"/>
    </xf>
    <xf numFmtId="164" fontId="11" fillId="4" borderId="13" xfId="0" applyNumberFormat="1" applyFont="1" applyFill="1" applyBorder="1" applyAlignment="1">
      <alignment vertical="center"/>
    </xf>
    <xf numFmtId="0" fontId="11" fillId="4" borderId="17" xfId="0" applyFont="1" applyFill="1" applyBorder="1" applyAlignment="1">
      <alignment horizontal="center" vertical="center"/>
    </xf>
    <xf numFmtId="164" fontId="11" fillId="4" borderId="18" xfId="0" applyNumberFormat="1" applyFont="1" applyFill="1" applyBorder="1" applyAlignment="1">
      <alignment vertical="center"/>
    </xf>
    <xf numFmtId="0" fontId="7" fillId="0" borderId="0" xfId="0" applyFont="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8" fillId="0" borderId="0" xfId="0" applyFont="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164" fontId="6" fillId="4" borderId="20" xfId="0" applyNumberFormat="1" applyFont="1" applyFill="1" applyBorder="1" applyAlignment="1">
      <alignment horizontal="center" vertical="center"/>
    </xf>
    <xf numFmtId="164" fontId="6" fillId="4" borderId="21" xfId="0" applyNumberFormat="1" applyFont="1" applyFill="1" applyBorder="1" applyAlignment="1">
      <alignment horizontal="center" vertical="center"/>
    </xf>
    <xf numFmtId="0" fontId="10" fillId="4" borderId="19" xfId="0" applyFont="1" applyFill="1" applyBorder="1" applyAlignment="1">
      <alignment horizontal="right" vertical="center"/>
    </xf>
    <xf numFmtId="0" fontId="10" fillId="4" borderId="20"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5" fillId="3" borderId="7" xfId="0" applyFont="1" applyFill="1" applyBorder="1" applyAlignment="1">
      <alignment horizontal="left" vertical="center"/>
    </xf>
    <xf numFmtId="164" fontId="10" fillId="4" borderId="24" xfId="0" applyNumberFormat="1" applyFont="1" applyFill="1" applyBorder="1" applyAlignment="1">
      <alignment horizontal="center" vertical="center"/>
    </xf>
    <xf numFmtId="164" fontId="10" fillId="4" borderId="25" xfId="0" applyNumberFormat="1" applyFont="1" applyFill="1" applyBorder="1" applyAlignment="1">
      <alignment horizontal="center" vertical="center"/>
    </xf>
    <xf numFmtId="164" fontId="10" fillId="4" borderId="27" xfId="0" applyNumberFormat="1" applyFont="1" applyFill="1" applyBorder="1" applyAlignment="1">
      <alignment horizontal="center" vertical="center"/>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164" fontId="6" fillId="4" borderId="13"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0" fontId="10" fillId="4" borderId="17" xfId="0" applyFont="1" applyFill="1" applyBorder="1" applyAlignment="1">
      <alignment horizontal="right" vertical="center"/>
    </xf>
    <xf numFmtId="0" fontId="10" fillId="4" borderId="13" xfId="0" applyFont="1" applyFill="1" applyBorder="1" applyAlignment="1">
      <alignment horizontal="right" vertical="center"/>
    </xf>
    <xf numFmtId="0" fontId="11" fillId="4" borderId="13" xfId="0" applyFont="1" applyFill="1" applyBorder="1" applyAlignment="1">
      <alignment horizontal="left" vertical="center" wrapText="1"/>
    </xf>
    <xf numFmtId="0" fontId="11" fillId="4" borderId="13"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3" fillId="4" borderId="13"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509732</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topLeftCell="A11" zoomScale="70" zoomScaleNormal="70" zoomScaleSheetLayoutView="100" workbookViewId="0">
      <selection activeCell="B12" sqref="B12:D12"/>
    </sheetView>
  </sheetViews>
  <sheetFormatPr defaultColWidth="11.42578125" defaultRowHeight="14.45"/>
  <cols>
    <col min="1" max="1" width="7.28515625" customWidth="1"/>
    <col min="2" max="2" width="17.85546875" customWidth="1"/>
    <col min="3" max="3" width="12.7109375" customWidth="1"/>
    <col min="4" max="4" width="98.42578125" customWidth="1"/>
    <col min="5" max="5" width="35.140625" customWidth="1"/>
    <col min="6" max="6" width="12.42578125" customWidth="1"/>
    <col min="7" max="7" width="14" customWidth="1"/>
    <col min="8" max="8" width="25.7109375" customWidth="1"/>
    <col min="9" max="9" width="9.5703125" customWidth="1"/>
    <col min="10" max="10" width="25.7109375" customWidth="1"/>
    <col min="11" max="11" width="13.85546875" hidden="1" customWidth="1"/>
    <col min="12" max="12" width="25.7109375" customWidth="1"/>
    <col min="13" max="13" width="15" hidden="1" customWidth="1"/>
    <col min="14" max="14" width="25.7109375" customWidth="1"/>
    <col min="15" max="15" width="6" customWidth="1"/>
  </cols>
  <sheetData>
    <row r="1" spans="1:14" ht="45" customHeight="1"/>
    <row r="2" spans="1:14" ht="18.95" customHeight="1">
      <c r="A2" s="20" t="s">
        <v>0</v>
      </c>
      <c r="B2" s="20"/>
      <c r="C2" s="20"/>
      <c r="D2" s="20"/>
      <c r="E2" s="20"/>
      <c r="F2" s="20"/>
      <c r="G2" s="20"/>
      <c r="H2" s="20"/>
      <c r="I2" s="20"/>
      <c r="J2" s="20"/>
      <c r="K2" s="20"/>
      <c r="L2" s="20"/>
      <c r="M2" s="20"/>
      <c r="N2" s="20"/>
    </row>
    <row r="3" spans="1:14" ht="30.75" customHeight="1">
      <c r="A3" s="20"/>
      <c r="B3" s="20"/>
      <c r="C3" s="20"/>
      <c r="D3" s="20"/>
      <c r="E3" s="20"/>
      <c r="F3" s="20"/>
      <c r="G3" s="20"/>
      <c r="H3" s="20"/>
      <c r="I3" s="20"/>
      <c r="J3" s="20"/>
      <c r="K3" s="20"/>
      <c r="L3" s="20"/>
      <c r="M3" s="20"/>
      <c r="N3" s="20"/>
    </row>
    <row r="4" spans="1:14" ht="18.75" customHeight="1">
      <c r="A4" s="31" t="s">
        <v>1</v>
      </c>
      <c r="B4" s="31"/>
      <c r="C4" s="31"/>
      <c r="D4" s="3"/>
      <c r="E4" s="3"/>
      <c r="F4" s="3"/>
      <c r="G4" s="3"/>
      <c r="H4" s="3"/>
      <c r="I4" s="3"/>
      <c r="J4" s="3"/>
      <c r="K4" s="3"/>
      <c r="L4" s="3"/>
      <c r="M4" s="3"/>
      <c r="N4" s="3"/>
    </row>
    <row r="5" spans="1:14" ht="18.75" customHeight="1">
      <c r="A5" s="1"/>
      <c r="D5" s="1"/>
      <c r="E5" s="1"/>
      <c r="F5" s="1"/>
      <c r="G5" s="1"/>
      <c r="H5" s="1"/>
      <c r="I5" s="1"/>
      <c r="J5" s="1"/>
      <c r="K5" s="1"/>
      <c r="L5" s="1"/>
      <c r="M5" s="1"/>
      <c r="N5" s="1"/>
    </row>
    <row r="6" spans="1:14" ht="45" customHeight="1">
      <c r="A6" s="26" t="s">
        <v>2</v>
      </c>
      <c r="B6" s="27"/>
      <c r="C6" s="21" t="s">
        <v>3</v>
      </c>
      <c r="D6" s="22"/>
      <c r="E6" s="22"/>
      <c r="F6" s="22"/>
      <c r="G6" s="22"/>
      <c r="H6" s="23"/>
      <c r="I6" s="27" t="s">
        <v>4</v>
      </c>
      <c r="J6" s="27"/>
      <c r="K6" s="4"/>
      <c r="L6" s="32" t="s">
        <v>5</v>
      </c>
      <c r="M6" s="32"/>
      <c r="N6" s="33"/>
    </row>
    <row r="7" spans="1:14" ht="45" customHeight="1">
      <c r="A7" s="30" t="s">
        <v>6</v>
      </c>
      <c r="B7" s="28"/>
      <c r="C7" s="24"/>
      <c r="D7" s="24"/>
      <c r="E7" s="24"/>
      <c r="F7" s="24"/>
      <c r="G7" s="24"/>
      <c r="H7" s="24"/>
      <c r="I7" s="28" t="s">
        <v>7</v>
      </c>
      <c r="J7" s="28"/>
      <c r="K7" s="5"/>
      <c r="L7" s="34"/>
      <c r="M7" s="34"/>
      <c r="N7" s="35"/>
    </row>
    <row r="8" spans="1:14" ht="45" customHeight="1">
      <c r="A8" s="60" t="s">
        <v>8</v>
      </c>
      <c r="B8" s="29"/>
      <c r="C8" s="25"/>
      <c r="D8" s="25"/>
      <c r="E8" s="25"/>
      <c r="F8" s="25"/>
      <c r="G8" s="25"/>
      <c r="H8" s="25"/>
      <c r="I8" s="29" t="s">
        <v>9</v>
      </c>
      <c r="J8" s="29"/>
      <c r="K8" s="6"/>
      <c r="L8" s="25"/>
      <c r="M8" s="25"/>
      <c r="N8" s="36"/>
    </row>
    <row r="9" spans="1:14" ht="6" customHeight="1">
      <c r="A9" s="7"/>
      <c r="B9" s="7"/>
      <c r="C9" s="7"/>
      <c r="D9" s="7"/>
      <c r="E9" s="7"/>
      <c r="F9" s="8"/>
      <c r="G9" s="8"/>
      <c r="H9" s="8"/>
      <c r="I9" s="8"/>
      <c r="J9" s="8"/>
      <c r="K9" s="8"/>
      <c r="L9" s="8"/>
      <c r="M9" s="8"/>
      <c r="N9" s="8"/>
    </row>
    <row r="10" spans="1:14" ht="34.5" customHeight="1">
      <c r="A10" s="72" t="s">
        <v>10</v>
      </c>
      <c r="B10" s="73" t="s">
        <v>11</v>
      </c>
      <c r="C10" s="73"/>
      <c r="D10" s="73"/>
      <c r="E10" s="74" t="s">
        <v>12</v>
      </c>
      <c r="F10" s="74" t="s">
        <v>13</v>
      </c>
      <c r="G10" s="74" t="s">
        <v>14</v>
      </c>
      <c r="H10" s="74" t="s">
        <v>15</v>
      </c>
      <c r="I10" s="74" t="s">
        <v>16</v>
      </c>
      <c r="J10" s="74" t="s">
        <v>17</v>
      </c>
      <c r="K10" s="74"/>
      <c r="L10" s="74" t="s">
        <v>18</v>
      </c>
      <c r="M10" s="74"/>
      <c r="N10" s="75" t="s">
        <v>19</v>
      </c>
    </row>
    <row r="11" spans="1:14" ht="218.45" customHeight="1">
      <c r="A11" s="18">
        <v>1</v>
      </c>
      <c r="B11" s="76" t="s">
        <v>20</v>
      </c>
      <c r="C11" s="70"/>
      <c r="D11" s="70"/>
      <c r="E11" s="13"/>
      <c r="F11" s="71" t="s">
        <v>21</v>
      </c>
      <c r="G11" s="14">
        <v>1</v>
      </c>
      <c r="H11" s="15"/>
      <c r="I11" s="16">
        <v>0.18</v>
      </c>
      <c r="J11" s="17">
        <f t="shared" ref="J11:J13" si="0">H11*I11</f>
        <v>0</v>
      </c>
      <c r="K11" s="17">
        <f t="shared" ref="K11:K13" si="1">G11*J11</f>
        <v>0</v>
      </c>
      <c r="L11" s="17">
        <f t="shared" ref="L11:L13" si="2">H11+J11</f>
        <v>0</v>
      </c>
      <c r="M11" s="17">
        <f t="shared" ref="M11:M13" si="3">G11*H11</f>
        <v>0</v>
      </c>
      <c r="N11" s="19">
        <f t="shared" ref="N11:N13" si="4">G11*L11</f>
        <v>0</v>
      </c>
    </row>
    <row r="12" spans="1:14" ht="161.44999999999999" customHeight="1">
      <c r="A12" s="18">
        <v>2</v>
      </c>
      <c r="B12" s="76" t="s">
        <v>22</v>
      </c>
      <c r="C12" s="70"/>
      <c r="D12" s="70"/>
      <c r="E12" s="13"/>
      <c r="F12" s="71" t="s">
        <v>21</v>
      </c>
      <c r="G12" s="14">
        <v>1</v>
      </c>
      <c r="H12" s="15"/>
      <c r="I12" s="16">
        <v>0.18</v>
      </c>
      <c r="J12" s="17">
        <f t="shared" ref="J12" si="5">H12*I12</f>
        <v>0</v>
      </c>
      <c r="K12" s="17">
        <f t="shared" ref="K12" si="6">G12*J12</f>
        <v>0</v>
      </c>
      <c r="L12" s="17">
        <f t="shared" ref="L12" si="7">H12+J12</f>
        <v>0</v>
      </c>
      <c r="M12" s="17">
        <f t="shared" ref="M12" si="8">G12*H12</f>
        <v>0</v>
      </c>
      <c r="N12" s="19">
        <f t="shared" ref="N12" si="9">G12*L12</f>
        <v>0</v>
      </c>
    </row>
    <row r="13" spans="1:14" ht="232.15" customHeight="1">
      <c r="A13" s="18">
        <v>3</v>
      </c>
      <c r="B13" s="76" t="s">
        <v>23</v>
      </c>
      <c r="C13" s="70"/>
      <c r="D13" s="70"/>
      <c r="E13" s="13"/>
      <c r="F13" s="71" t="s">
        <v>21</v>
      </c>
      <c r="G13" s="14">
        <v>1</v>
      </c>
      <c r="H13" s="15"/>
      <c r="I13" s="16">
        <v>0.18</v>
      </c>
      <c r="J13" s="17">
        <f t="shared" si="0"/>
        <v>0</v>
      </c>
      <c r="K13" s="17">
        <f t="shared" si="1"/>
        <v>0</v>
      </c>
      <c r="L13" s="17">
        <f t="shared" si="2"/>
        <v>0</v>
      </c>
      <c r="M13" s="17">
        <f t="shared" si="3"/>
        <v>0</v>
      </c>
      <c r="N13" s="19">
        <f t="shared" si="4"/>
        <v>0</v>
      </c>
    </row>
    <row r="14" spans="1:14" ht="60" customHeight="1">
      <c r="A14" s="68" t="s">
        <v>24</v>
      </c>
      <c r="B14" s="69"/>
      <c r="C14" s="69"/>
      <c r="D14" s="69"/>
      <c r="E14" s="69"/>
      <c r="F14" s="69"/>
      <c r="G14" s="69"/>
      <c r="H14" s="69"/>
      <c r="I14" s="69"/>
      <c r="J14" s="69"/>
      <c r="K14" s="9"/>
      <c r="L14" s="66">
        <f>SUM(M11:M13)</f>
        <v>0</v>
      </c>
      <c r="M14" s="66"/>
      <c r="N14" s="67"/>
    </row>
    <row r="15" spans="1:14" ht="60" customHeight="1">
      <c r="A15" s="56" t="s">
        <v>25</v>
      </c>
      <c r="B15" s="57"/>
      <c r="C15" s="57"/>
      <c r="D15" s="57"/>
      <c r="E15" s="57"/>
      <c r="F15" s="57"/>
      <c r="G15" s="57"/>
      <c r="H15" s="57"/>
      <c r="I15" s="57"/>
      <c r="J15" s="57"/>
      <c r="K15" s="10"/>
      <c r="L15" s="54">
        <f>SUM(K11:K13)</f>
        <v>0</v>
      </c>
      <c r="M15" s="54"/>
      <c r="N15" s="55"/>
    </row>
    <row r="16" spans="1:14" ht="6" customHeight="1">
      <c r="A16" s="58"/>
      <c r="B16" s="58"/>
      <c r="C16" s="58"/>
      <c r="D16" s="58"/>
      <c r="E16" s="58"/>
      <c r="F16" s="58"/>
      <c r="G16" s="58"/>
      <c r="H16" s="58"/>
      <c r="I16" s="58"/>
      <c r="J16" s="58"/>
      <c r="K16" s="58"/>
      <c r="L16" s="58"/>
      <c r="M16" s="58"/>
      <c r="N16" s="58"/>
    </row>
    <row r="17" spans="1:14" s="2" customFormat="1" ht="60" customHeight="1">
      <c r="A17" s="46" t="s">
        <v>26</v>
      </c>
      <c r="B17" s="47"/>
      <c r="C17" s="47"/>
      <c r="D17" s="47"/>
      <c r="E17" s="43"/>
      <c r="F17" s="44"/>
      <c r="G17" s="44"/>
      <c r="H17" s="45"/>
      <c r="I17" s="64" t="s">
        <v>27</v>
      </c>
      <c r="J17" s="65"/>
      <c r="K17" s="12"/>
      <c r="L17" s="61">
        <f>L14+L15</f>
        <v>0</v>
      </c>
      <c r="M17" s="62"/>
      <c r="N17" s="63"/>
    </row>
    <row r="18" spans="1:14" ht="6" customHeight="1">
      <c r="A18" s="59"/>
      <c r="B18" s="59"/>
      <c r="C18" s="59"/>
      <c r="D18" s="59"/>
      <c r="E18" s="59"/>
      <c r="F18" s="59"/>
      <c r="G18" s="59"/>
      <c r="H18" s="59"/>
      <c r="I18" s="59"/>
      <c r="J18" s="59"/>
      <c r="K18" s="59"/>
      <c r="L18" s="59"/>
      <c r="M18" s="59"/>
      <c r="N18" s="59"/>
    </row>
    <row r="19" spans="1:14" ht="6" customHeight="1" thickBot="1">
      <c r="A19" s="59"/>
      <c r="B19" s="59"/>
      <c r="C19" s="59"/>
      <c r="D19" s="59"/>
      <c r="E19" s="59"/>
      <c r="F19" s="59"/>
      <c r="G19" s="59"/>
      <c r="H19" s="59"/>
      <c r="I19" s="59"/>
      <c r="J19" s="59"/>
      <c r="K19" s="59"/>
      <c r="L19" s="59"/>
      <c r="M19" s="59"/>
      <c r="N19" s="59"/>
    </row>
    <row r="20" spans="1:14" ht="15" customHeight="1">
      <c r="A20" s="48" t="s">
        <v>28</v>
      </c>
      <c r="B20" s="49"/>
      <c r="C20" s="49"/>
      <c r="D20" s="49"/>
      <c r="E20" s="49"/>
      <c r="F20" s="49"/>
      <c r="G20" s="49"/>
      <c r="H20" s="49"/>
      <c r="I20" s="37" t="s">
        <v>29</v>
      </c>
      <c r="J20" s="37"/>
      <c r="K20" s="37"/>
      <c r="L20" s="37"/>
      <c r="M20" s="37"/>
      <c r="N20" s="38"/>
    </row>
    <row r="21" spans="1:14" ht="15" customHeight="1">
      <c r="A21" s="50"/>
      <c r="B21" s="51"/>
      <c r="C21" s="51"/>
      <c r="D21" s="51"/>
      <c r="E21" s="51"/>
      <c r="F21" s="51"/>
      <c r="G21" s="51"/>
      <c r="H21" s="51"/>
      <c r="I21" s="39"/>
      <c r="J21" s="39"/>
      <c r="K21" s="39"/>
      <c r="L21" s="39"/>
      <c r="M21" s="39"/>
      <c r="N21" s="40"/>
    </row>
    <row r="22" spans="1:14" ht="15" customHeight="1">
      <c r="A22" s="50"/>
      <c r="B22" s="51"/>
      <c r="C22" s="51"/>
      <c r="D22" s="51"/>
      <c r="E22" s="51"/>
      <c r="F22" s="51"/>
      <c r="G22" s="51"/>
      <c r="H22" s="51"/>
      <c r="I22" s="39"/>
      <c r="J22" s="39"/>
      <c r="K22" s="39"/>
      <c r="L22" s="39"/>
      <c r="M22" s="39"/>
      <c r="N22" s="40"/>
    </row>
    <row r="23" spans="1:14" ht="15" customHeight="1">
      <c r="A23" s="50"/>
      <c r="B23" s="51"/>
      <c r="C23" s="51"/>
      <c r="D23" s="51"/>
      <c r="E23" s="51"/>
      <c r="F23" s="51"/>
      <c r="G23" s="51"/>
      <c r="H23" s="51"/>
      <c r="I23" s="39"/>
      <c r="J23" s="39"/>
      <c r="K23" s="39"/>
      <c r="L23" s="39"/>
      <c r="M23" s="39"/>
      <c r="N23" s="40"/>
    </row>
    <row r="24" spans="1:14" ht="15" customHeight="1" thickBot="1">
      <c r="A24" s="52"/>
      <c r="B24" s="53"/>
      <c r="C24" s="53"/>
      <c r="D24" s="53"/>
      <c r="E24" s="53"/>
      <c r="F24" s="53"/>
      <c r="G24" s="53"/>
      <c r="H24" s="53"/>
      <c r="I24" s="41"/>
      <c r="J24" s="41"/>
      <c r="K24" s="41"/>
      <c r="L24" s="41"/>
      <c r="M24" s="41"/>
      <c r="N24" s="42"/>
    </row>
    <row r="32" spans="1:14">
      <c r="F32" s="11"/>
    </row>
    <row r="34" spans="7:7">
      <c r="G34" s="11"/>
    </row>
  </sheetData>
  <mergeCells count="31">
    <mergeCell ref="B10:D10"/>
    <mergeCell ref="A8:B8"/>
    <mergeCell ref="L17:N17"/>
    <mergeCell ref="I17:J17"/>
    <mergeCell ref="L14:N14"/>
    <mergeCell ref="A14:J14"/>
    <mergeCell ref="B11:D11"/>
    <mergeCell ref="B13:D13"/>
    <mergeCell ref="B12:D12"/>
    <mergeCell ref="I20:N24"/>
    <mergeCell ref="E17:H17"/>
    <mergeCell ref="A17:D17"/>
    <mergeCell ref="A20:H24"/>
    <mergeCell ref="L15:N15"/>
    <mergeCell ref="A15:J15"/>
    <mergeCell ref="A16:N16"/>
    <mergeCell ref="A18:N18"/>
    <mergeCell ref="A19:N19"/>
    <mergeCell ref="A2:N3"/>
    <mergeCell ref="C6:H6"/>
    <mergeCell ref="C7:H7"/>
    <mergeCell ref="C8:H8"/>
    <mergeCell ref="A6:B6"/>
    <mergeCell ref="I6:J6"/>
    <mergeCell ref="I7:J7"/>
    <mergeCell ref="I8:J8"/>
    <mergeCell ref="A7:B7"/>
    <mergeCell ref="A4:C4"/>
    <mergeCell ref="L6:N6"/>
    <mergeCell ref="L7:N7"/>
    <mergeCell ref="L8:N8"/>
  </mergeCells>
  <printOptions horizontalCentered="1"/>
  <pageMargins left="0.39370078740157483" right="0.39370078740157483" top="0.39370078740157483" bottom="0.39370078740157483" header="0.31496062992125984" footer="0.31496062992125984"/>
  <pageSetup scale="41"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F1150528-513A-46BC-BE6E-DBAF99F2C2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2025-03-14T16:54:47Z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