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8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5-087  ALQUILER DE LAPTOPS  CONCURSO DE OPOSICIÓN PARA INGRESAR AL PROGRAMA DE FORMACIÓN DE ASPIRANTES A JUEZ DE PAZ, PROC. 2-2025\Editables\Anexos\"/>
    </mc:Choice>
  </mc:AlternateContent>
  <xr:revisionPtr revIDLastSave="6" documentId="13_ncr:1_{94EFC089-7213-4601-96A0-6E7FC4F138B0}" xr6:coauthVersionLast="47" xr6:coauthVersionMax="47" xr10:uidLastSave="{BCDD5746-26BF-48A6-86FC-5735728058DD}"/>
  <bookViews>
    <workbookView xWindow="30570" yWindow="1950" windowWidth="27030" windowHeight="12045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M11" i="5"/>
  <c r="L11" i="5" l="1"/>
  <c r="N11" i="5" s="1"/>
  <c r="L13" i="5"/>
  <c r="L12" i="5"/>
  <c r="L15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<sst xmlns="http://schemas.openxmlformats.org/spreadsheetml/2006/main" count="28" uniqueCount="28">
  <si>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</si>
  <si>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</si>
  <si>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</si>
  <si>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SERVICIOS DE ALQUILER DE LAPTOPS PARA EL CONCURSO DE OPOSICIÓN PARA INGRESAR AL PROGRAMA DE FORMACIÓN DE ASPIRANTES A JUEZ DE PAZ PRUEBAS ESCRITA Y PSICOMÉTRICA, PROCESO 2-2025, DIRIGIDO A MIPYMES</t>
  </si>
  <si>
    <t>No. Expediente:</t>
  </si>
  <si>
    <t>CM-2025-087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</si>
  <si>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</si>
  <si>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</si>
  <si>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</si>
  <si>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</si>
  <si>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</si>
  <si>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</si>
  <si>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</si>
  <si>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 (días)</t>
  </si>
  <si>
    <t>Cantidad</t>
  </si>
  <si>
    <t>Precio Unitario</t>
  </si>
  <si>
    <t>ITBIS %</t>
  </si>
  <si>
    <t>ITBIS RD$</t>
  </si>
  <si>
    <t>Precio Unitario Final</t>
  </si>
  <si>
    <t>Precio Total</t>
  </si>
  <si>
    <t>CONTRATACIÓN DE EMPRESA QUE OFREZCA LOS SERVICIOS DE ALQUILER DE 50 UNIDADES DE LAPTOPS PARA LA REALIZACIÓN DE LA PRUEBA ESCRITA, ASÍ COMO DE LAS PRUEBAS PSICOMÉTRICAS, A LOS ASPIRANTES DEL CONCURSO DE OPOSICIÓN PARA INGRESAR AL PROGRAMA DE FORMACIÓN DE ASPIRANTES A JUEZ DE PAZ, PROCESO 2-2025</t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</si>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</sst>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3" fontId="0" fillId="0" borderId="0" xfId="0" applyNumberFormat="1"/>
    <xf numFmtId="0" fontId="10" fillId="4" borderId="2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4" borderId="15" xfId="0" applyFont="1" applyFill="1" applyBorder="1" applyAlignment="1">
      <alignment horizontal="center" vertical="center"/>
    </xf>
    <xf numFmtId="3" fontId="12" fillId="4" borderId="15" xfId="0" applyNumberFormat="1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 applyProtection="1">
      <alignment vertical="center"/>
      <protection locked="0"/>
    </xf>
    <xf numFmtId="9" fontId="11" fillId="2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15" xfId="0" applyNumberFormat="1" applyFont="1" applyFill="1" applyBorder="1" applyAlignment="1">
      <alignment vertical="center"/>
    </xf>
    <xf numFmtId="164" fontId="11" fillId="4" borderId="16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0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2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10" fillId="4" borderId="24" xfId="0" applyNumberFormat="1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/>
    </xf>
    <xf numFmtId="164" fontId="10" fillId="4" borderId="27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3" fillId="4" borderId="15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509732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showGridLines="0" tabSelected="1" zoomScaleNormal="100" zoomScaleSheetLayoutView="100" workbookViewId="0">
      <selection activeCell="C8" sqref="C8:H8"/>
    </sheetView>
  </sheetViews>
  <sheetFormatPr defaultColWidth="11.42578125" defaultRowHeight="15"/>
  <cols>
    <col min="1" max="1" width="7.28515625" customWidth="1"/>
    <col min="2" max="2" width="17.85546875" customWidth="1"/>
    <col min="3" max="3" width="12.7109375" customWidth="1"/>
    <col min="4" max="4" width="98.42578125" customWidth="1"/>
    <col min="5" max="5" width="35.140625" customWidth="1"/>
    <col min="6" max="6" width="12.425781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3.85546875" hidden="1" customWidth="1"/>
    <col min="12" max="12" width="25.7109375" customWidth="1"/>
    <col min="13" max="13" width="1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5" t="s">
        <v>1</v>
      </c>
      <c r="B4" s="35"/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4"/>
      <c r="L6" s="75" t="s">
        <v>5</v>
      </c>
      <c r="M6" s="75"/>
      <c r="N6" s="76"/>
    </row>
    <row r="7" spans="1:14" ht="45" customHeight="1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5"/>
      <c r="L7" s="36"/>
      <c r="M7" s="36"/>
      <c r="N7" s="37"/>
    </row>
    <row r="8" spans="1:14" ht="45" customHeight="1">
      <c r="A8" s="63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6"/>
      <c r="L8" s="29"/>
      <c r="M8" s="29"/>
      <c r="N8" s="38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42.75" customHeight="1" thickBot="1">
      <c r="A10" s="21" t="s">
        <v>10</v>
      </c>
      <c r="B10" s="62" t="s">
        <v>11</v>
      </c>
      <c r="C10" s="62"/>
      <c r="D10" s="62"/>
      <c r="E10" s="22" t="s">
        <v>12</v>
      </c>
      <c r="F10" s="22" t="s">
        <v>13</v>
      </c>
      <c r="G10" s="22" t="s">
        <v>14</v>
      </c>
      <c r="H10" s="22" t="s">
        <v>15</v>
      </c>
      <c r="I10" s="22" t="s">
        <v>16</v>
      </c>
      <c r="J10" s="22" t="s">
        <v>17</v>
      </c>
      <c r="K10" s="22"/>
      <c r="L10" s="22" t="s">
        <v>18</v>
      </c>
      <c r="M10" s="22"/>
      <c r="N10" s="23" t="s">
        <v>19</v>
      </c>
    </row>
    <row r="11" spans="1:14" ht="150" customHeight="1">
      <c r="A11" s="13">
        <v>1</v>
      </c>
      <c r="B11" s="73" t="s">
        <v>20</v>
      </c>
      <c r="C11" s="74"/>
      <c r="D11" s="74"/>
      <c r="E11" s="14"/>
      <c r="F11" s="15" t="s">
        <v>21</v>
      </c>
      <c r="G11" s="16">
        <v>3</v>
      </c>
      <c r="H11" s="17"/>
      <c r="I11" s="18">
        <v>0.18</v>
      </c>
      <c r="J11" s="19">
        <f t="shared" ref="J11" si="0">H11*I11</f>
        <v>0</v>
      </c>
      <c r="K11" s="19">
        <f t="shared" ref="K11" si="1">G11*J11</f>
        <v>0</v>
      </c>
      <c r="L11" s="19">
        <f t="shared" ref="L11" si="2">H11+J11</f>
        <v>0</v>
      </c>
      <c r="M11" s="19">
        <f t="shared" ref="M11" si="3">G11*H11</f>
        <v>0</v>
      </c>
      <c r="N11" s="20">
        <f t="shared" ref="N11" si="4">G11*L11</f>
        <v>0</v>
      </c>
    </row>
    <row r="12" spans="1:14" ht="62.45" customHeight="1">
      <c r="A12" s="71" t="s">
        <v>22</v>
      </c>
      <c r="B12" s="72"/>
      <c r="C12" s="72"/>
      <c r="D12" s="72"/>
      <c r="E12" s="72"/>
      <c r="F12" s="72"/>
      <c r="G12" s="72"/>
      <c r="H12" s="72"/>
      <c r="I12" s="72"/>
      <c r="J12" s="72"/>
      <c r="K12" s="9"/>
      <c r="L12" s="69">
        <f>SUM(M11:M11)</f>
        <v>0</v>
      </c>
      <c r="M12" s="69"/>
      <c r="N12" s="70"/>
    </row>
    <row r="13" spans="1:14" ht="27.75" customHeight="1">
      <c r="A13" s="58" t="s">
        <v>23</v>
      </c>
      <c r="B13" s="59"/>
      <c r="C13" s="59"/>
      <c r="D13" s="59"/>
      <c r="E13" s="59"/>
      <c r="F13" s="59"/>
      <c r="G13" s="59"/>
      <c r="H13" s="59"/>
      <c r="I13" s="59"/>
      <c r="J13" s="59"/>
      <c r="K13" s="10"/>
      <c r="L13" s="56">
        <f>SUM(K11:K11)</f>
        <v>0</v>
      </c>
      <c r="M13" s="56"/>
      <c r="N13" s="57"/>
    </row>
    <row r="14" spans="1:14" ht="6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 s="2" customFormat="1" ht="69" customHeight="1">
      <c r="A15" s="48" t="s">
        <v>24</v>
      </c>
      <c r="B15" s="49"/>
      <c r="C15" s="49"/>
      <c r="D15" s="49"/>
      <c r="E15" s="45"/>
      <c r="F15" s="46"/>
      <c r="G15" s="46"/>
      <c r="H15" s="47"/>
      <c r="I15" s="67" t="s">
        <v>25</v>
      </c>
      <c r="J15" s="68"/>
      <c r="K15" s="12"/>
      <c r="L15" s="64">
        <f>L12+L13</f>
        <v>0</v>
      </c>
      <c r="M15" s="65"/>
      <c r="N15" s="66"/>
    </row>
    <row r="16" spans="1:14" ht="6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ht="6" customHeight="1" thickBo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15" customHeight="1">
      <c r="A18" s="50" t="s">
        <v>26</v>
      </c>
      <c r="B18" s="51"/>
      <c r="C18" s="51"/>
      <c r="D18" s="51"/>
      <c r="E18" s="51"/>
      <c r="F18" s="51"/>
      <c r="G18" s="51"/>
      <c r="H18" s="51"/>
      <c r="I18" s="39" t="s">
        <v>27</v>
      </c>
      <c r="J18" s="39"/>
      <c r="K18" s="39"/>
      <c r="L18" s="39"/>
      <c r="M18" s="39"/>
      <c r="N18" s="40"/>
    </row>
    <row r="19" spans="1:14" ht="15" customHeight="1">
      <c r="A19" s="52"/>
      <c r="B19" s="53"/>
      <c r="C19" s="53"/>
      <c r="D19" s="53"/>
      <c r="E19" s="53"/>
      <c r="F19" s="53"/>
      <c r="G19" s="53"/>
      <c r="H19" s="53"/>
      <c r="I19" s="41"/>
      <c r="J19" s="41"/>
      <c r="K19" s="41"/>
      <c r="L19" s="41"/>
      <c r="M19" s="41"/>
      <c r="N19" s="42"/>
    </row>
    <row r="20" spans="1:14" ht="15" customHeight="1">
      <c r="A20" s="52"/>
      <c r="B20" s="53"/>
      <c r="C20" s="53"/>
      <c r="D20" s="53"/>
      <c r="E20" s="53"/>
      <c r="F20" s="53"/>
      <c r="G20" s="53"/>
      <c r="H20" s="53"/>
      <c r="I20" s="41"/>
      <c r="J20" s="41"/>
      <c r="K20" s="41"/>
      <c r="L20" s="41"/>
      <c r="M20" s="41"/>
      <c r="N20" s="42"/>
    </row>
    <row r="21" spans="1:14" ht="15" customHeight="1">
      <c r="A21" s="52"/>
      <c r="B21" s="53"/>
      <c r="C21" s="53"/>
      <c r="D21" s="53"/>
      <c r="E21" s="53"/>
      <c r="F21" s="53"/>
      <c r="G21" s="53"/>
      <c r="H21" s="53"/>
      <c r="I21" s="41"/>
      <c r="J21" s="41"/>
      <c r="K21" s="41"/>
      <c r="L21" s="41"/>
      <c r="M21" s="41"/>
      <c r="N21" s="42"/>
    </row>
    <row r="22" spans="1:14" ht="15" customHeight="1" thickBot="1">
      <c r="A22" s="54"/>
      <c r="B22" s="55"/>
      <c r="C22" s="55"/>
      <c r="D22" s="55"/>
      <c r="E22" s="55"/>
      <c r="F22" s="55"/>
      <c r="G22" s="55"/>
      <c r="H22" s="55"/>
      <c r="I22" s="43"/>
      <c r="J22" s="43"/>
      <c r="K22" s="43"/>
      <c r="L22" s="43"/>
      <c r="M22" s="43"/>
      <c r="N22" s="44"/>
    </row>
    <row r="30" spans="1:14">
      <c r="F30" s="11"/>
    </row>
    <row r="32" spans="1:14">
      <c r="G32" s="11"/>
    </row>
  </sheetData>
  <mergeCells count="29">
    <mergeCell ref="B10:D10"/>
    <mergeCell ref="A8:B8"/>
    <mergeCell ref="L15:N15"/>
    <mergeCell ref="I15:J15"/>
    <mergeCell ref="L12:N12"/>
    <mergeCell ref="A12:J12"/>
    <mergeCell ref="B11:D11"/>
    <mergeCell ref="I18:N22"/>
    <mergeCell ref="E15:H15"/>
    <mergeCell ref="A15:D15"/>
    <mergeCell ref="A18:H22"/>
    <mergeCell ref="L13:N13"/>
    <mergeCell ref="A13:J13"/>
    <mergeCell ref="A14:N14"/>
    <mergeCell ref="A16:N16"/>
    <mergeCell ref="A17:N1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44c217c45b8290e216069d3c1ed7ddcd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6e4d99cffe1e3e991fdbbc5984afe05c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8846BBC3-A7E2-44D0-A171-9558ADA9A7E2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2025-06-06T15:26:08Z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