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mc:AlternateContent xmlns:mc="http://schemas.openxmlformats.org/markup-compatibility/2006">
    <mc:Choice Requires="x15">
      <x15ac:absPath xmlns:x15ac="http://schemas.microsoft.com/office/spreadsheetml/2010/11/ac" url="C:\Users\Rpedie\Desktop\En proceso\CM-2025-007 ADQ. PLACAS, PINES, CERTIFICADOS DE RECONOCIMIENTO Y SOUVENIRS, PARA EL EVENTO DE PREMIO A LAS MUJERES DEL PODER JUDICIAL\Editable\Anexos\"/>
    </mc:Choice>
  </mc:AlternateContent>
  <xr:revisionPtr revIDLastSave="44" documentId="13_ncr:1_{9162C679-D800-4467-9C23-7E8545AACEA8}" xr6:coauthVersionLast="47" xr6:coauthVersionMax="47" xr10:uidLastSave="{51265B0D-9FE7-4BB7-AFEF-D89CFD87F401}"/>
  <bookViews>
    <workbookView xWindow="630" yWindow="1770" windowWidth="27570" windowHeight="12045"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5" l="1"/>
  <c r="L17" i="5" s="1"/>
  <c r="N17" i="5" s="1"/>
  <c r="M17" i="5"/>
  <c r="K17" i="5" l="1"/>
  <c r="M14" i="5"/>
  <c r="M15" i="5"/>
  <c r="J14" i="5"/>
  <c r="L14" i="5" s="1"/>
  <c r="N14" i="5" s="1"/>
  <c r="J15" i="5"/>
  <c r="L15" i="5" s="1"/>
  <c r="N15" i="5" s="1"/>
  <c r="K15" i="5" l="1"/>
  <c r="K14" i="5"/>
  <c r="J12" i="5"/>
  <c r="K12" i="5" s="1"/>
  <c r="M12" i="5"/>
  <c r="J13" i="5"/>
  <c r="K13" i="5" s="1"/>
  <c r="L13" i="5"/>
  <c r="N13" i="5" s="1"/>
  <c r="M13" i="5"/>
  <c r="J16" i="5"/>
  <c r="M16" i="5"/>
  <c r="L18" i="5" l="1"/>
  <c r="L12" i="5"/>
  <c r="N12" i="5" s="1"/>
  <c r="L16" i="5"/>
  <c r="N16" i="5" s="1"/>
  <c r="K16" i="5"/>
  <c r="L19" i="5" s="1"/>
  <c r="L21" i="5" l="1"/>
</calcChain>
</file>

<file path=xl/sharedStrings.xml><?xml version="1.0" encoding="utf-8"?>
<sst xmlns="http://schemas.openxmlformats.org/spreadsheetml/2006/main" count="38" uniqueCount="33">
  <si>
    <t>OFERTA ECONÓMICA</t>
  </si>
  <si>
    <t>SNCC.F.033-OFERTA ECONÓMICA</t>
  </si>
  <si>
    <t>Título del Proceso:</t>
  </si>
  <si>
    <t>ADQUISICIÓN DE PLACAS, PINES, CERTIFICADOS DE RECONOCIMIENTO Y SOUVENIRS, PARA EL EVENTO DE PREMIO A LAS MUJERES DEL PODER JUDICIAL</t>
  </si>
  <si>
    <t>No. Expediente:</t>
  </si>
  <si>
    <t>CM-2025-007</t>
  </si>
  <si>
    <t>Nombre del Oferente:</t>
  </si>
  <si>
    <t>RNC/Cédula:</t>
  </si>
  <si>
    <t>Fecha:</t>
  </si>
  <si>
    <t>RPE:</t>
  </si>
  <si>
    <t>Ítem</t>
  </si>
  <si>
    <t xml:space="preserve">Descripción del Bien, Servicio y Obra </t>
  </si>
  <si>
    <t>Marca y Modelo</t>
  </si>
  <si>
    <t>Unidad de Medida</t>
  </si>
  <si>
    <t>Cantidad</t>
  </si>
  <si>
    <t>Precio Unitario</t>
  </si>
  <si>
    <t>ITBIS %
(si aplica)</t>
  </si>
  <si>
    <t>ITBIS RD$</t>
  </si>
  <si>
    <t>Precio Unitario Final</t>
  </si>
  <si>
    <t>Precio Total</t>
  </si>
  <si>
    <r>
      <rPr>
        <b/>
        <sz val="13"/>
        <color rgb="FF000000"/>
        <rFont val="Times New Roman"/>
      </rPr>
      <t xml:space="preserve">PINES CON ESTUCHE
</t>
    </r>
    <r>
      <rPr>
        <sz val="13"/>
        <color rgb="FF000000"/>
        <rFont val="Times New Roman"/>
      </rPr>
      <t xml:space="preserve">Pines metálicos en alto y bajo relieve con baño de oro de 14k, sin fondo, de 1 pulgada de circunferencia por 1.3 pulgadas de largo, con el logo del Poder Judicial en color dorado, con la escritura “Premio Mujeres del Poder Judicial”, la cual debe quedar flotando, sujeta al isotipo. El arte correspondiente será provisto por el Poder Judicial. 
</t>
    </r>
    <r>
      <rPr>
        <b/>
        <sz val="13"/>
        <color rgb="FF000000"/>
        <rFont val="Times New Roman"/>
      </rPr>
      <t>Estuche:</t>
    </r>
    <r>
      <rPr>
        <sz val="13"/>
        <color rgb="FF000000"/>
        <rFont val="Times New Roman"/>
      </rPr>
      <t xml:space="preserve"> cajas en acrílico, con la tapa superior transparente y la tapa inferior en color negro. Debe contener una plataforma extraíble con espacio para el pin.</t>
    </r>
  </si>
  <si>
    <t>UND</t>
  </si>
  <si>
    <r>
      <rPr>
        <b/>
        <sz val="13"/>
        <color rgb="FF000000"/>
        <rFont val="Times New Roman"/>
      </rPr>
      <t xml:space="preserve">PLACAS EN ACRÍLICO CON SU EMPAQUE
</t>
    </r>
    <r>
      <rPr>
        <sz val="13"/>
        <color rgb="FF000000"/>
        <rFont val="Times New Roman"/>
      </rPr>
      <t xml:space="preserve">Elaboración de cuatro (04) placas de reconocimiento en material acrílico transparente. El proveedor debe presentar cuatro (04) opciones diferentes de placas para seleccionar con tamaño entre nueve (09) y once (11) pulgadas.
</t>
    </r>
    <r>
      <rPr>
        <b/>
        <sz val="13"/>
        <color rgb="FF000000"/>
        <rFont val="Times New Roman"/>
      </rPr>
      <t xml:space="preserve">
Empaque: </t>
    </r>
    <r>
      <rPr>
        <sz val="13"/>
        <color rgb="FF000000"/>
        <rFont val="Times New Roman"/>
      </rPr>
      <t>caja con tapa de cartón grueso, de color negro y rellena en la parte interior de tela satinada. Debe contener una plataforma con espacio para colocar la placa. El tope de la caja será personalizado con el logo del Poder Judicial y el arte que será suministrado al proveedor.</t>
    </r>
  </si>
  <si>
    <r>
      <rPr>
        <b/>
        <sz val="13"/>
        <color rgb="FF000000"/>
        <rFont val="Times New Roman"/>
      </rPr>
      <t xml:space="preserve">CERTIFICADOS DE RECONOCIMIENTO CON SUS CARPETAS
</t>
    </r>
    <r>
      <rPr>
        <sz val="13"/>
        <color rgb="FF000000"/>
        <rFont val="Times New Roman"/>
      </rPr>
      <t xml:space="preserve">Certificados elaborados en material de opalina de color blanco, para impresión en full color, de tamaño 8 ½ x 11 y con orientación horizontal. 
Deberá contener el logo del Poder Judicial en sus colores originales, nombre de la persona galardonada y texto adicional de contenido que será suministrado por el Poder Judicial, incluyendo el arte.
</t>
    </r>
    <r>
      <rPr>
        <b/>
        <sz val="13"/>
        <color rgb="FF000000"/>
        <rFont val="Times New Roman"/>
      </rPr>
      <t>Carpetas:</t>
    </r>
    <r>
      <rPr>
        <sz val="13"/>
        <color rgb="FF000000"/>
        <rFont val="Times New Roman"/>
      </rPr>
      <t xml:space="preserve"> carpetas para certificados con tamaño 9x12 pulgadas, elaboradas en piel sintética, color negro mate, con soportes para los 49 certificados colocados en la cara interior derecha, portada personalizada en color dorado, con el logo del Poder Judicial y el contenido del arte que será suministrado.</t>
    </r>
  </si>
  <si>
    <r>
      <rPr>
        <b/>
        <sz val="13"/>
        <color rgb="FF000000"/>
        <rFont val="Times New Roman"/>
      </rPr>
      <t xml:space="preserve">SET QUE INCLUYE TERMO DE ACERO INOXIDABLE, AGENDA COSIDA Y LAPICERO
</t>
    </r>
    <r>
      <rPr>
        <sz val="13"/>
        <color rgb="FF000000"/>
        <rFont val="Times New Roman"/>
      </rPr>
      <t xml:space="preserve">Cada artículo personalizado con el arte que será suministrada por el Poder Judicial.
</t>
    </r>
    <r>
      <rPr>
        <b/>
        <sz val="13"/>
        <color rgb="FF000000"/>
        <rFont val="Times New Roman"/>
      </rPr>
      <t xml:space="preserve">Empaque: </t>
    </r>
    <r>
      <rPr>
        <sz val="13"/>
        <color rgb="FF000000"/>
        <rFont val="Times New Roman"/>
      </rPr>
      <t>caja negra con los espacios donde estará cada artículo. Tapa interior personalizada con el logo y nombre del evento: Premio Mujer del Poder Judicial.</t>
    </r>
  </si>
  <si>
    <r>
      <rPr>
        <b/>
        <sz val="13"/>
        <color rgb="FF000000"/>
        <rFont val="Times New Roman"/>
      </rPr>
      <t xml:space="preserve">PASHMINAS
</t>
    </r>
    <r>
      <rPr>
        <sz val="13"/>
        <color rgb="FF000000"/>
        <rFont val="Times New Roman"/>
      </rPr>
      <t>Pashminas de color blanco, en algodón, con logo del Poder Judicial y el arte que será suministrado al proveedor.</t>
    </r>
  </si>
  <si>
    <r>
      <rPr>
        <b/>
        <sz val="13"/>
        <color rgb="FF000000"/>
        <rFont val="Times New Roman"/>
      </rPr>
      <t xml:space="preserve">TARJETERO
</t>
    </r>
    <r>
      <rPr>
        <sz val="13"/>
        <color rgb="FF000000"/>
        <rFont val="Times New Roman"/>
      </rPr>
      <t>Tarjetero fabricado en poliéster de acabado en color negro. Con cierre imantado, capacidad para 5 tarjetas y mecanismo de extracción tirando de la cinta de cierre. Con tecnología de seguridad RFID (identificación por radiofrecuencia). 
La parte frontal del tarjetero debe contener el logo del Poder Judicial y el arte que será suministrado al proveedor.</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</si>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</sst>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6">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3"/>
      <color theme="1"/>
      <name val="Times New Roman"/>
      <family val="1"/>
    </font>
    <font>
      <sz val="13"/>
      <color theme="1"/>
      <name val="Times New Roman"/>
      <family val="1"/>
    </font>
    <font>
      <b/>
      <sz val="13"/>
      <color rgb="FF000000"/>
      <name val="Times New Roman"/>
    </font>
    <font>
      <b/>
      <sz val="13"/>
      <color rgb="FF000000"/>
      <name val="Times New Roman"/>
      <family val="1"/>
    </font>
    <font>
      <sz val="13"/>
      <color rgb="FF3B3838"/>
      <name val="Times New Roman"/>
      <family val="1"/>
    </font>
    <font>
      <sz val="13"/>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8" fillId="0" borderId="0" xfId="0" applyFont="1" applyAlignment="1">
      <alignment horizontal="center" vertical="center" wrapText="1"/>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0" fontId="4" fillId="0" borderId="0" xfId="0" applyFont="1" applyAlignment="1" applyProtection="1">
      <alignment horizontal="center" vertical="center"/>
      <protection locked="0"/>
    </xf>
    <xf numFmtId="0" fontId="7" fillId="0" borderId="0" xfId="0" applyFont="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9" fillId="0" borderId="0" xfId="0" applyFont="1" applyAlignment="1">
      <alignment horizontal="left" vertical="center"/>
    </xf>
    <xf numFmtId="0" fontId="10" fillId="4" borderId="20" xfId="0" applyFont="1" applyFill="1" applyBorder="1" applyAlignment="1">
      <alignment horizontal="right" vertical="center"/>
    </xf>
    <xf numFmtId="0" fontId="10" fillId="4" borderId="21" xfId="0" applyFont="1" applyFill="1" applyBorder="1" applyAlignment="1">
      <alignment horizontal="right" vertical="center"/>
    </xf>
    <xf numFmtId="0" fontId="10" fillId="4" borderId="21" xfId="0" applyFont="1" applyFill="1" applyBorder="1" applyAlignment="1">
      <alignment horizontal="right" vertical="center"/>
    </xf>
    <xf numFmtId="164" fontId="11" fillId="4" borderId="21" xfId="0" applyNumberFormat="1" applyFont="1" applyFill="1" applyBorder="1" applyAlignment="1">
      <alignment horizontal="center" vertical="center"/>
    </xf>
    <xf numFmtId="164" fontId="11" fillId="4" borderId="22" xfId="0" applyNumberFormat="1" applyFont="1" applyFill="1" applyBorder="1" applyAlignment="1">
      <alignment horizontal="center" vertical="center"/>
    </xf>
    <xf numFmtId="0" fontId="10" fillId="4" borderId="7"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8" xfId="0" applyFont="1" applyFill="1" applyBorder="1" applyAlignment="1">
      <alignment horizontal="right" vertical="center"/>
    </xf>
    <xf numFmtId="164" fontId="11" fillId="4" borderId="8" xfId="0" applyNumberFormat="1" applyFont="1" applyFill="1" applyBorder="1" applyAlignment="1">
      <alignment horizontal="center" vertical="center"/>
    </xf>
    <xf numFmtId="164" fontId="11" fillId="4" borderId="9" xfId="0" applyNumberFormat="1" applyFont="1" applyFill="1" applyBorder="1" applyAlignment="1">
      <alignment horizontal="center" vertical="center"/>
    </xf>
    <xf numFmtId="0" fontId="10" fillId="0" borderId="0" xfId="0" applyFont="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1" fillId="2" borderId="2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0" fillId="4" borderId="1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1" xfId="0" applyFont="1" applyFill="1" applyBorder="1" applyAlignment="1">
      <alignment vertical="center" wrapText="1"/>
    </xf>
    <xf numFmtId="164" fontId="10" fillId="4" borderId="13" xfId="0" applyNumberFormat="1" applyFont="1" applyFill="1" applyBorder="1" applyAlignment="1">
      <alignment horizontal="center" vertical="center"/>
    </xf>
    <xf numFmtId="164" fontId="10" fillId="4" borderId="14" xfId="0" applyNumberFormat="1" applyFont="1" applyFill="1" applyBorder="1" applyAlignment="1">
      <alignment horizontal="center" vertical="center"/>
    </xf>
    <xf numFmtId="164" fontId="10" fillId="4" borderId="15" xfId="0" applyNumberFormat="1" applyFont="1" applyFill="1" applyBorder="1" applyAlignment="1">
      <alignment horizontal="center" vertical="center"/>
    </xf>
    <xf numFmtId="0" fontId="11" fillId="4" borderId="23" xfId="0" applyFont="1" applyFill="1" applyBorder="1" applyAlignment="1">
      <alignment horizontal="center" vertical="center"/>
    </xf>
    <xf numFmtId="0" fontId="12" fillId="4" borderId="27"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1" fillId="2" borderId="23" xfId="0" applyFont="1" applyFill="1" applyBorder="1" applyAlignment="1" applyProtection="1">
      <alignment horizontal="left" vertical="center" wrapText="1"/>
      <protection locked="0"/>
    </xf>
    <xf numFmtId="0" fontId="14" fillId="4" borderId="23" xfId="0" applyFont="1" applyFill="1" applyBorder="1" applyAlignment="1">
      <alignment horizontal="center" vertical="center" wrapText="1"/>
    </xf>
    <xf numFmtId="164" fontId="11" fillId="2" borderId="23" xfId="0" applyNumberFormat="1" applyFont="1" applyFill="1" applyBorder="1" applyAlignment="1" applyProtection="1">
      <alignment vertical="center"/>
      <protection locked="0"/>
    </xf>
    <xf numFmtId="9" fontId="11" fillId="2" borderId="23" xfId="0" applyNumberFormat="1" applyFont="1" applyFill="1" applyBorder="1" applyAlignment="1" applyProtection="1">
      <alignment horizontal="center" vertical="center"/>
      <protection locked="0"/>
    </xf>
    <xf numFmtId="164" fontId="11" fillId="4" borderId="23" xfId="0" applyNumberFormat="1" applyFont="1" applyFill="1" applyBorder="1" applyAlignment="1">
      <alignment vertical="center"/>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2206255</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tabSelected="1" zoomScale="66" zoomScaleNormal="66" zoomScaleSheetLayoutView="100" workbookViewId="0">
      <selection activeCell="E15" sqref="E15"/>
    </sheetView>
  </sheetViews>
  <sheetFormatPr defaultColWidth="11.42578125" defaultRowHeight="15" customHeight="1"/>
  <cols>
    <col min="1" max="1" width="12.7109375" customWidth="1"/>
    <col min="2" max="2" width="62.85546875" customWidth="1"/>
    <col min="3" max="3" width="8.28515625" customWidth="1"/>
    <col min="4" max="4" width="8.7109375" hidden="1" customWidth="1"/>
    <col min="5" max="5" width="38" customWidth="1"/>
    <col min="6" max="6" width="19.7109375" customWidth="1"/>
    <col min="7" max="7" width="18.140625" customWidth="1"/>
    <col min="8" max="8" width="29.5703125" customWidth="1"/>
    <col min="9" max="9" width="13.42578125" customWidth="1"/>
    <col min="10" max="10" width="25.7109375" customWidth="1"/>
    <col min="11" max="11" width="0.140625" customWidth="1"/>
    <col min="12" max="12" width="25.7109375" customWidth="1"/>
    <col min="13" max="13" width="12.28515625" hidden="1" customWidth="1"/>
    <col min="14" max="14" width="25.7109375" customWidth="1"/>
    <col min="15" max="15" width="6" customWidth="1"/>
  </cols>
  <sheetData>
    <row r="1" spans="1:14" ht="45" customHeight="1"/>
    <row r="2" spans="1:14" ht="18.95" customHeight="1">
      <c r="A2" s="29" t="s">
        <v>0</v>
      </c>
      <c r="B2" s="29"/>
      <c r="C2" s="29"/>
      <c r="D2" s="29"/>
      <c r="E2" s="29"/>
      <c r="F2" s="29"/>
      <c r="G2" s="29"/>
      <c r="H2" s="29"/>
      <c r="I2" s="29"/>
      <c r="J2" s="29"/>
      <c r="K2" s="29"/>
      <c r="L2" s="29"/>
      <c r="M2" s="29"/>
      <c r="N2" s="29"/>
    </row>
    <row r="3" spans="1:14" ht="30.75" customHeight="1">
      <c r="A3" s="29"/>
      <c r="B3" s="29"/>
      <c r="C3" s="29"/>
      <c r="D3" s="29"/>
      <c r="E3" s="29"/>
      <c r="F3" s="29"/>
      <c r="G3" s="29"/>
      <c r="H3" s="29"/>
      <c r="I3" s="29"/>
      <c r="J3" s="29"/>
      <c r="K3" s="29"/>
      <c r="L3" s="29"/>
      <c r="M3" s="29"/>
      <c r="N3" s="29"/>
    </row>
    <row r="4" spans="1:14" ht="18.75" customHeight="1">
      <c r="A4" s="34" t="s">
        <v>1</v>
      </c>
      <c r="B4" s="34"/>
      <c r="C4" s="34"/>
      <c r="D4" s="3"/>
      <c r="E4" s="3"/>
      <c r="F4" s="3"/>
      <c r="G4" s="3"/>
      <c r="H4" s="3"/>
      <c r="I4" s="3"/>
      <c r="J4" s="3"/>
      <c r="K4" s="3"/>
      <c r="L4" s="3"/>
      <c r="M4" s="3"/>
      <c r="N4" s="3"/>
    </row>
    <row r="5" spans="1:14" ht="18.75" customHeight="1">
      <c r="A5" s="1"/>
      <c r="D5" s="1"/>
      <c r="E5" s="1"/>
      <c r="F5" s="1"/>
      <c r="G5" s="1"/>
      <c r="H5" s="1"/>
      <c r="I5" s="1"/>
      <c r="J5" s="1"/>
      <c r="K5" s="1"/>
      <c r="L5" s="1"/>
      <c r="M5" s="1"/>
      <c r="N5" s="1"/>
    </row>
    <row r="6" spans="1:14" ht="45" customHeight="1">
      <c r="A6" s="30" t="s">
        <v>2</v>
      </c>
      <c r="B6" s="31"/>
      <c r="C6" s="66" t="s">
        <v>3</v>
      </c>
      <c r="D6" s="67"/>
      <c r="E6" s="67"/>
      <c r="F6" s="67"/>
      <c r="G6" s="67"/>
      <c r="H6" s="68"/>
      <c r="I6" s="31" t="s">
        <v>4</v>
      </c>
      <c r="J6" s="31"/>
      <c r="K6" s="4"/>
      <c r="L6" s="71" t="s">
        <v>5</v>
      </c>
      <c r="M6" s="71"/>
      <c r="N6" s="72"/>
    </row>
    <row r="7" spans="1:14" ht="45" customHeight="1">
      <c r="A7" s="33" t="s">
        <v>6</v>
      </c>
      <c r="B7" s="32"/>
      <c r="C7" s="69"/>
      <c r="D7" s="69"/>
      <c r="E7" s="69"/>
      <c r="F7" s="69"/>
      <c r="G7" s="69"/>
      <c r="H7" s="69"/>
      <c r="I7" s="32" t="s">
        <v>7</v>
      </c>
      <c r="J7" s="32"/>
      <c r="K7" s="5"/>
      <c r="L7" s="73"/>
      <c r="M7" s="73"/>
      <c r="N7" s="74"/>
    </row>
    <row r="8" spans="1:14" ht="45" customHeight="1">
      <c r="A8" s="13" t="s">
        <v>8</v>
      </c>
      <c r="B8" s="14"/>
      <c r="C8" s="70"/>
      <c r="D8" s="70"/>
      <c r="E8" s="70"/>
      <c r="F8" s="70"/>
      <c r="G8" s="70"/>
      <c r="H8" s="70"/>
      <c r="I8" s="14" t="s">
        <v>9</v>
      </c>
      <c r="J8" s="14"/>
      <c r="K8" s="6"/>
      <c r="L8" s="70"/>
      <c r="M8" s="70"/>
      <c r="N8" s="75"/>
    </row>
    <row r="9" spans="1:14" ht="6" customHeight="1">
      <c r="A9" s="7"/>
      <c r="B9" s="7"/>
      <c r="C9" s="7"/>
      <c r="D9" s="7"/>
      <c r="E9" s="7"/>
      <c r="F9" s="8"/>
      <c r="G9" s="8"/>
      <c r="H9" s="8"/>
      <c r="I9" s="8"/>
      <c r="J9" s="8"/>
      <c r="K9" s="8"/>
      <c r="L9" s="8"/>
      <c r="M9" s="8"/>
      <c r="N9" s="8"/>
    </row>
    <row r="10" spans="1:14" ht="34.5" customHeight="1">
      <c r="A10" s="9" t="s">
        <v>10</v>
      </c>
      <c r="B10" s="12" t="s">
        <v>11</v>
      </c>
      <c r="C10" s="12"/>
      <c r="D10" s="12"/>
      <c r="E10" s="10" t="s">
        <v>12</v>
      </c>
      <c r="F10" s="10" t="s">
        <v>13</v>
      </c>
      <c r="G10" s="10" t="s">
        <v>14</v>
      </c>
      <c r="H10" s="10" t="s">
        <v>15</v>
      </c>
      <c r="I10" s="10" t="s">
        <v>16</v>
      </c>
      <c r="J10" s="10" t="s">
        <v>17</v>
      </c>
      <c r="K10" s="10"/>
      <c r="L10" s="10" t="s">
        <v>18</v>
      </c>
      <c r="M10" s="10"/>
      <c r="N10" s="11" t="s">
        <v>19</v>
      </c>
    </row>
    <row r="11" spans="1:14" ht="6" customHeight="1">
      <c r="A11" s="21"/>
      <c r="B11" s="21"/>
      <c r="C11" s="21"/>
      <c r="D11" s="21"/>
      <c r="E11" s="21"/>
      <c r="F11" s="21"/>
      <c r="G11" s="21"/>
      <c r="H11" s="21"/>
      <c r="I11" s="21"/>
      <c r="J11" s="21"/>
      <c r="K11" s="21"/>
      <c r="L11" s="21"/>
      <c r="M11" s="21"/>
      <c r="N11" s="21"/>
    </row>
    <row r="12" spans="1:14" ht="200.25" customHeight="1">
      <c r="A12" s="57">
        <v>1</v>
      </c>
      <c r="B12" s="58" t="s">
        <v>20</v>
      </c>
      <c r="C12" s="59"/>
      <c r="D12" s="60"/>
      <c r="E12" s="61"/>
      <c r="F12" s="57" t="s">
        <v>21</v>
      </c>
      <c r="G12" s="62">
        <v>49</v>
      </c>
      <c r="H12" s="63"/>
      <c r="I12" s="64">
        <v>0.18</v>
      </c>
      <c r="J12" s="65">
        <f t="shared" ref="J12:J15" si="0">H12*I12</f>
        <v>0</v>
      </c>
      <c r="K12" s="65">
        <f t="shared" ref="K12:K15" si="1">G12*J12</f>
        <v>0</v>
      </c>
      <c r="L12" s="65">
        <f t="shared" ref="L12:L15" si="2">H12+J12</f>
        <v>0</v>
      </c>
      <c r="M12" s="65">
        <f t="shared" ref="M12:M15" si="3">G12*H12</f>
        <v>0</v>
      </c>
      <c r="N12" s="65">
        <f t="shared" ref="N12:N15" si="4">G12*L12</f>
        <v>0</v>
      </c>
    </row>
    <row r="13" spans="1:14" ht="200.25" customHeight="1">
      <c r="A13" s="57">
        <v>2</v>
      </c>
      <c r="B13" s="58" t="s">
        <v>22</v>
      </c>
      <c r="C13" s="59"/>
      <c r="D13" s="60"/>
      <c r="E13" s="61"/>
      <c r="F13" s="57" t="s">
        <v>21</v>
      </c>
      <c r="G13" s="62">
        <v>4</v>
      </c>
      <c r="H13" s="63"/>
      <c r="I13" s="64">
        <v>0.18</v>
      </c>
      <c r="J13" s="65">
        <f t="shared" si="0"/>
        <v>0</v>
      </c>
      <c r="K13" s="65">
        <f t="shared" si="1"/>
        <v>0</v>
      </c>
      <c r="L13" s="65">
        <f t="shared" si="2"/>
        <v>0</v>
      </c>
      <c r="M13" s="65">
        <f t="shared" si="3"/>
        <v>0</v>
      </c>
      <c r="N13" s="65">
        <f t="shared" si="4"/>
        <v>0</v>
      </c>
    </row>
    <row r="14" spans="1:14" ht="279" customHeight="1">
      <c r="A14" s="57">
        <v>3</v>
      </c>
      <c r="B14" s="58" t="s">
        <v>23</v>
      </c>
      <c r="C14" s="59"/>
      <c r="D14" s="60"/>
      <c r="E14" s="61"/>
      <c r="F14" s="57" t="s">
        <v>21</v>
      </c>
      <c r="G14" s="62">
        <v>49</v>
      </c>
      <c r="H14" s="63"/>
      <c r="I14" s="64">
        <v>0.18</v>
      </c>
      <c r="J14" s="65">
        <f t="shared" si="0"/>
        <v>0</v>
      </c>
      <c r="K14" s="65">
        <f t="shared" si="1"/>
        <v>0</v>
      </c>
      <c r="L14" s="65">
        <f t="shared" si="2"/>
        <v>0</v>
      </c>
      <c r="M14" s="65">
        <f t="shared" si="3"/>
        <v>0</v>
      </c>
      <c r="N14" s="65">
        <f t="shared" si="4"/>
        <v>0</v>
      </c>
    </row>
    <row r="15" spans="1:14" ht="200.25" customHeight="1">
      <c r="A15" s="57">
        <v>4</v>
      </c>
      <c r="B15" s="58" t="s">
        <v>24</v>
      </c>
      <c r="C15" s="59"/>
      <c r="D15" s="60"/>
      <c r="E15" s="61"/>
      <c r="F15" s="57" t="s">
        <v>21</v>
      </c>
      <c r="G15" s="62">
        <v>4</v>
      </c>
      <c r="H15" s="63"/>
      <c r="I15" s="64">
        <v>0.18</v>
      </c>
      <c r="J15" s="65">
        <f t="shared" si="0"/>
        <v>0</v>
      </c>
      <c r="K15" s="65">
        <f t="shared" si="1"/>
        <v>0</v>
      </c>
      <c r="L15" s="65">
        <f t="shared" si="2"/>
        <v>0</v>
      </c>
      <c r="M15" s="65">
        <f t="shared" si="3"/>
        <v>0</v>
      </c>
      <c r="N15" s="65">
        <f t="shared" si="4"/>
        <v>0</v>
      </c>
    </row>
    <row r="16" spans="1:14" ht="150" customHeight="1">
      <c r="A16" s="57">
        <v>5</v>
      </c>
      <c r="B16" s="58" t="s">
        <v>25</v>
      </c>
      <c r="C16" s="59"/>
      <c r="D16" s="60"/>
      <c r="E16" s="61"/>
      <c r="F16" s="57" t="s">
        <v>21</v>
      </c>
      <c r="G16" s="62">
        <v>51</v>
      </c>
      <c r="H16" s="63"/>
      <c r="I16" s="64">
        <v>0.18</v>
      </c>
      <c r="J16" s="65">
        <f>H16*I16</f>
        <v>0</v>
      </c>
      <c r="K16" s="65">
        <f>G16*J16</f>
        <v>0</v>
      </c>
      <c r="L16" s="65">
        <f>H16+J16</f>
        <v>0</v>
      </c>
      <c r="M16" s="65">
        <f>G16*H16</f>
        <v>0</v>
      </c>
      <c r="N16" s="65">
        <f>G16*L16</f>
        <v>0</v>
      </c>
    </row>
    <row r="17" spans="1:14" ht="200.25" customHeight="1">
      <c r="A17" s="57">
        <v>6</v>
      </c>
      <c r="B17" s="58" t="s">
        <v>26</v>
      </c>
      <c r="C17" s="59"/>
      <c r="D17" s="60"/>
      <c r="E17" s="61"/>
      <c r="F17" s="57" t="s">
        <v>21</v>
      </c>
      <c r="G17" s="62">
        <v>51</v>
      </c>
      <c r="H17" s="63"/>
      <c r="I17" s="64">
        <v>0.18</v>
      </c>
      <c r="J17" s="65">
        <f>H17*I17</f>
        <v>0</v>
      </c>
      <c r="K17" s="65">
        <f>G17*J17</f>
        <v>0</v>
      </c>
      <c r="L17" s="65">
        <f>H17+J17</f>
        <v>0</v>
      </c>
      <c r="M17" s="65">
        <f>G17*H17</f>
        <v>0</v>
      </c>
      <c r="N17" s="65">
        <f>G17*L17</f>
        <v>0</v>
      </c>
    </row>
    <row r="18" spans="1:14" ht="27.75" customHeight="1">
      <c r="A18" s="35" t="s">
        <v>27</v>
      </c>
      <c r="B18" s="36"/>
      <c r="C18" s="36"/>
      <c r="D18" s="36"/>
      <c r="E18" s="36"/>
      <c r="F18" s="36"/>
      <c r="G18" s="36"/>
      <c r="H18" s="36"/>
      <c r="I18" s="36"/>
      <c r="J18" s="36"/>
      <c r="K18" s="37"/>
      <c r="L18" s="38">
        <f>SUM(M12:M17)</f>
        <v>0</v>
      </c>
      <c r="M18" s="38"/>
      <c r="N18" s="39"/>
    </row>
    <row r="19" spans="1:14" ht="27.75" customHeight="1">
      <c r="A19" s="40" t="s">
        <v>28</v>
      </c>
      <c r="B19" s="41"/>
      <c r="C19" s="41"/>
      <c r="D19" s="41"/>
      <c r="E19" s="41"/>
      <c r="F19" s="41"/>
      <c r="G19" s="41"/>
      <c r="H19" s="41"/>
      <c r="I19" s="41"/>
      <c r="J19" s="41"/>
      <c r="K19" s="42"/>
      <c r="L19" s="43">
        <f>SUM(K12:K17)</f>
        <v>0</v>
      </c>
      <c r="M19" s="43"/>
      <c r="N19" s="44"/>
    </row>
    <row r="20" spans="1:14" ht="6" customHeight="1">
      <c r="A20" s="45"/>
      <c r="B20" s="45"/>
      <c r="C20" s="45"/>
      <c r="D20" s="45"/>
      <c r="E20" s="45"/>
      <c r="F20" s="45"/>
      <c r="G20" s="45"/>
      <c r="H20" s="45"/>
      <c r="I20" s="45"/>
      <c r="J20" s="45"/>
      <c r="K20" s="45"/>
      <c r="L20" s="45"/>
      <c r="M20" s="45"/>
      <c r="N20" s="45"/>
    </row>
    <row r="21" spans="1:14" s="2" customFormat="1" ht="69" customHeight="1">
      <c r="A21" s="46" t="s">
        <v>29</v>
      </c>
      <c r="B21" s="47"/>
      <c r="C21" s="47"/>
      <c r="D21" s="47"/>
      <c r="E21" s="48"/>
      <c r="F21" s="49"/>
      <c r="G21" s="49"/>
      <c r="H21" s="50"/>
      <c r="I21" s="51" t="s">
        <v>30</v>
      </c>
      <c r="J21" s="52"/>
      <c r="K21" s="53"/>
      <c r="L21" s="54">
        <f>L18+L19</f>
        <v>0</v>
      </c>
      <c r="M21" s="55"/>
      <c r="N21" s="56"/>
    </row>
    <row r="22" spans="1:14" ht="6" customHeight="1">
      <c r="A22" s="28"/>
      <c r="B22" s="28"/>
      <c r="C22" s="28"/>
      <c r="D22" s="28"/>
      <c r="E22" s="28"/>
      <c r="F22" s="28"/>
      <c r="G22" s="28"/>
      <c r="H22" s="28"/>
      <c r="I22" s="28"/>
      <c r="J22" s="28"/>
      <c r="K22" s="28"/>
      <c r="L22" s="28"/>
      <c r="M22" s="28"/>
      <c r="N22" s="28"/>
    </row>
    <row r="23" spans="1:14" ht="6" customHeight="1">
      <c r="A23" s="28"/>
      <c r="B23" s="28"/>
      <c r="C23" s="28"/>
      <c r="D23" s="28"/>
      <c r="E23" s="28"/>
      <c r="F23" s="28"/>
      <c r="G23" s="28"/>
      <c r="H23" s="28"/>
      <c r="I23" s="28"/>
      <c r="J23" s="28"/>
      <c r="K23" s="28"/>
      <c r="L23" s="28"/>
      <c r="M23" s="28"/>
      <c r="N23" s="28"/>
    </row>
    <row r="24" spans="1:14" ht="15" customHeight="1">
      <c r="A24" s="22" t="s">
        <v>31</v>
      </c>
      <c r="B24" s="23"/>
      <c r="C24" s="23"/>
      <c r="D24" s="23"/>
      <c r="E24" s="23"/>
      <c r="F24" s="23"/>
      <c r="G24" s="23"/>
      <c r="H24" s="23"/>
      <c r="I24" s="15" t="s">
        <v>32</v>
      </c>
      <c r="J24" s="15"/>
      <c r="K24" s="15"/>
      <c r="L24" s="15"/>
      <c r="M24" s="15"/>
      <c r="N24" s="16"/>
    </row>
    <row r="25" spans="1:14" ht="15" customHeight="1">
      <c r="A25" s="24"/>
      <c r="B25" s="25"/>
      <c r="C25" s="25"/>
      <c r="D25" s="25"/>
      <c r="E25" s="25"/>
      <c r="F25" s="25"/>
      <c r="G25" s="25"/>
      <c r="H25" s="25"/>
      <c r="I25" s="17"/>
      <c r="J25" s="17"/>
      <c r="K25" s="17"/>
      <c r="L25" s="17"/>
      <c r="M25" s="17"/>
      <c r="N25" s="18"/>
    </row>
    <row r="26" spans="1:14" ht="15" customHeight="1">
      <c r="A26" s="24"/>
      <c r="B26" s="25"/>
      <c r="C26" s="25"/>
      <c r="D26" s="25"/>
      <c r="E26" s="25"/>
      <c r="F26" s="25"/>
      <c r="G26" s="25"/>
      <c r="H26" s="25"/>
      <c r="I26" s="17"/>
      <c r="J26" s="17"/>
      <c r="K26" s="17"/>
      <c r="L26" s="17"/>
      <c r="M26" s="17"/>
      <c r="N26" s="18"/>
    </row>
    <row r="27" spans="1:14" ht="15" customHeight="1">
      <c r="A27" s="24"/>
      <c r="B27" s="25"/>
      <c r="C27" s="25"/>
      <c r="D27" s="25"/>
      <c r="E27" s="25"/>
      <c r="F27" s="25"/>
      <c r="G27" s="25"/>
      <c r="H27" s="25"/>
      <c r="I27" s="17"/>
      <c r="J27" s="17"/>
      <c r="K27" s="17"/>
      <c r="L27" s="17"/>
      <c r="M27" s="17"/>
      <c r="N27" s="18"/>
    </row>
    <row r="28" spans="1:14" ht="15" customHeight="1">
      <c r="A28" s="26"/>
      <c r="B28" s="27"/>
      <c r="C28" s="27"/>
      <c r="D28" s="27"/>
      <c r="E28" s="27"/>
      <c r="F28" s="27"/>
      <c r="G28" s="27"/>
      <c r="H28" s="27"/>
      <c r="I28" s="19"/>
      <c r="J28" s="19"/>
      <c r="K28" s="19"/>
      <c r="L28" s="19"/>
      <c r="M28" s="19"/>
      <c r="N28" s="20"/>
    </row>
  </sheetData>
  <mergeCells count="35">
    <mergeCell ref="A2:N3"/>
    <mergeCell ref="C6:H6"/>
    <mergeCell ref="C7:H7"/>
    <mergeCell ref="C8:H8"/>
    <mergeCell ref="A6:B6"/>
    <mergeCell ref="I6:J6"/>
    <mergeCell ref="I7:J7"/>
    <mergeCell ref="I8:J8"/>
    <mergeCell ref="A7:B7"/>
    <mergeCell ref="A4:C4"/>
    <mergeCell ref="I24:N28"/>
    <mergeCell ref="A11:N11"/>
    <mergeCell ref="B16:D16"/>
    <mergeCell ref="A21:D21"/>
    <mergeCell ref="A24:H28"/>
    <mergeCell ref="L19:N19"/>
    <mergeCell ref="L18:N18"/>
    <mergeCell ref="A18:J18"/>
    <mergeCell ref="A19:J19"/>
    <mergeCell ref="A20:N20"/>
    <mergeCell ref="A22:N22"/>
    <mergeCell ref="A23:N23"/>
    <mergeCell ref="E21:H21"/>
    <mergeCell ref="B12:D12"/>
    <mergeCell ref="B13:D13"/>
    <mergeCell ref="B10:D10"/>
    <mergeCell ref="A8:B8"/>
    <mergeCell ref="L21:N21"/>
    <mergeCell ref="I21:J21"/>
    <mergeCell ref="L6:N6"/>
    <mergeCell ref="L7:N7"/>
    <mergeCell ref="L8:N8"/>
    <mergeCell ref="B14:D14"/>
    <mergeCell ref="B15:D15"/>
    <mergeCell ref="B17:D17"/>
  </mergeCells>
  <dataValidations count="1">
    <dataValidation type="decimal" allowBlank="1" showInputMessage="1" showErrorMessage="1" errorTitle="ALERTA" error="EN ESTA CELDA SOLO ES PERMITIDO DÍGITOS NUMÉRICOS" sqref="I12:I17"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file>

<file path=customXml/itemProps2.xml><?xml version="1.0" encoding="utf-8"?>
<ds:datastoreItem xmlns:ds="http://schemas.openxmlformats.org/officeDocument/2006/customXml" ds:itemID="{0B8BF37E-85C3-48AC-B62D-834580DE16D2}"/>
</file>

<file path=customXml/itemProps3.xml><?xml version="1.0" encoding="utf-8"?>
<ds:datastoreItem xmlns:ds="http://schemas.openxmlformats.org/officeDocument/2006/customXml" ds:itemID="{2C780DF9-AA66-4602-83E9-1949E52B9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2025-01-27T16:14:38Z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