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08 RENOVACIÓN LICENCIAS SOLUCIONES SEGURIDAD Y RESPALDO PAGINAS WEB/Editables/Anexos/"/>
    </mc:Choice>
  </mc:AlternateContent>
  <xr:revisionPtr revIDLastSave="454" documentId="11_3DAE919577F8930DC544B8CCDC1C7DA38462C4DD" xr6:coauthVersionLast="47" xr6:coauthVersionMax="47" xr10:uidLastSave="{E68D96CB-170D-4D32-9DDD-FF2F0BA2FA56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J11" i="5"/>
  <c r="K11" i="5" s="1"/>
  <c r="M11" i="5"/>
  <c r="L13" i="5" l="1"/>
  <c r="K12" i="5"/>
  <c r="L14" i="5" s="1"/>
  <c r="L11" i="5"/>
  <c r="N11" i="5" s="1"/>
  <c r="L15" i="5" l="1"/>
</calcChain>
</file>

<file path=xl/sharedStrings.xml><?xml version="1.0" encoding="utf-8"?>
<sst xmlns="http://schemas.openxmlformats.org/spreadsheetml/2006/main" count="29" uniqueCount="28">
  <si>
    <t>OFERTA ECONÓMICA</t>
  </si>
  <si>
    <t>SNCC.F.033-OFERTA ECONÓMICA</t>
  </si>
  <si>
    <t>Título del Proceso:</t>
  </si>
  <si>
    <t>RENOVACIÓN DE LICENCIAS PARA LAS SOLUCIONES DE SEGURIDAD Y RESPALDO DE LAS PÁGINAS WEB INSTITUCIONALES DEL PODER JUDICIAL</t>
  </si>
  <si>
    <t>No. Expediente:</t>
  </si>
  <si>
    <t>CM-2025-008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</si>
  <si>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</si>
  <si>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</si>
  <si>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</si>
  <si>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</si>
  <si>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</si>
  <si>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</si>
  <si>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</si>
  <si>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</si>
  <si>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</si>
  <si>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</si>
  <si>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</si>
  <si>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</si>
  <si>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</si>
  <si>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</si>
  <si>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
WORDPRESS WORFENCE PREMIUM (SOLUCIONES DE SEGURIDAD):
</t>
    </r>
    <r>
      <rPr>
        <sz val="13"/>
        <color rgb="FF000000"/>
        <rFont val="Times New Roman"/>
      </rPr>
      <t xml:space="preserve">* LISTA NEGRA DE IP EN TIEMPO REAL 
* ACTUALIZACIONES DE REGLAS DE FIREWALL EN TIEMPO REAL 
* ESCANEO DE MALWARE
* ACTUALIZACIONES DE FIRMAS DE MALWARE EN TIEMPO REAL 
* CHEQUEO DE REPUTACIÓN DE SITIOS E IP 
* ALERTAS DE SEGURIDAD Y REPORTES 
* BLOQUEO DE PAÍSES 
* REPARACIÓN DE ARCHIVOS
* MONITOREO ES TIEMPO REAL
* SOPORTE EN LÍNEA 
</t>
    </r>
    <r>
      <rPr>
        <b/>
        <sz val="13"/>
        <color rgb="FF000000"/>
        <rFont val="Times New Roman"/>
      </rPr>
      <t>*VIGENCIA: TRES (3) AÑOS DE SUSCRIPCIÓN</t>
    </r>
  </si>
  <si>
    <t>UND</t>
  </si>
  <si>
    <r>
      <rPr>
        <b/>
        <sz val="13"/>
        <color rgb="FF000000"/>
        <rFont val="Times New Roman"/>
      </rPr>
      <t xml:space="preserve">WPVIVID BACKUP AND MIGRATIÓN PLUGIN FREELANCER (COMPLEMENTO DE RESPALDO Y MIGRACIÓN DE SITIO WEB):
</t>
    </r>
    <r>
      <rPr>
        <sz val="13"/>
        <color rgb="FF000000"/>
        <rFont val="Times New Roman"/>
      </rPr>
      <t xml:space="preserve">
* MIGRACIÓN (AUTO MIGRACIÓN) 
* RESPALDO (CARPETAS Y ARCHIVOS, BASE DE DATOS, INCREMENTAL, PUNTOS DE RESTAURACIÓN, MULTISITIOS, TEMAS PLUGINS). 
* ALMACENAMIENTO REMOTO (FTP, GOOGLE, DROPBOX, ONEDRIVE, AMAZON S3) 
* CALENDARIO (INCREMENTAL, CONTENIDO PERSONALIZADO, TIEMPO  DE INICIO PERSONALIZADO)
* RESTAURACIÓN (PÁGINA WEB DESDE EL ALMACENAMIENTO REMOTO)
* ROLES Y CAPACIDADES (MUESTRA LAS SECCIONES INDIVIDUALES DE ACUERDO CON LOS ROLES DE USUARIO)
* REPORTES (CORREOS) 
* LISTA BLANCA 
* SOPORTE 24/7 
*</t>
    </r>
    <r>
      <rPr>
        <b/>
        <sz val="13"/>
        <color rgb="FF000000"/>
        <rFont val="Times New Roman"/>
      </rPr>
      <t xml:space="preserve"> VIGENCIA: UN (1) AÑO DE SUSCRIPCIÓN </t>
    </r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</si>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</sst>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center" vertical="center"/>
    </xf>
    <xf numFmtId="164" fontId="9" fillId="2" borderId="32" xfId="0" applyNumberFormat="1" applyFont="1" applyFill="1" applyBorder="1" applyAlignment="1" applyProtection="1">
      <alignment horizontal="center" vertical="center"/>
      <protection locked="0"/>
    </xf>
    <xf numFmtId="9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4" borderId="29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2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5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="55" zoomScaleNormal="55" zoomScaleSheetLayoutView="100" workbookViewId="0">
      <selection activeCell="C7" sqref="C7:H7"/>
    </sheetView>
  </sheetViews>
  <sheetFormatPr defaultColWidth="11.42578125" defaultRowHeight="1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/>
    <row r="2" spans="1:14" ht="18.9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0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.75" customHeight="1">
      <c r="A4" s="30" t="s">
        <v>1</v>
      </c>
      <c r="B4" s="30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>
      <c r="A6" s="25" t="s">
        <v>2</v>
      </c>
      <c r="B6" s="26"/>
      <c r="C6" s="20" t="s">
        <v>3</v>
      </c>
      <c r="D6" s="21"/>
      <c r="E6" s="21"/>
      <c r="F6" s="21"/>
      <c r="G6" s="21"/>
      <c r="H6" s="22"/>
      <c r="I6" s="26" t="s">
        <v>4</v>
      </c>
      <c r="J6" s="26"/>
      <c r="K6" s="4"/>
      <c r="L6" s="32" t="s">
        <v>5</v>
      </c>
      <c r="M6" s="33"/>
      <c r="N6" s="34"/>
    </row>
    <row r="7" spans="1:14" ht="45" customHeight="1">
      <c r="A7" s="29" t="s">
        <v>6</v>
      </c>
      <c r="B7" s="27"/>
      <c r="C7" s="23"/>
      <c r="D7" s="23"/>
      <c r="E7" s="23"/>
      <c r="F7" s="23"/>
      <c r="G7" s="23"/>
      <c r="H7" s="23"/>
      <c r="I7" s="27" t="s">
        <v>7</v>
      </c>
      <c r="J7" s="27"/>
      <c r="K7" s="5"/>
      <c r="L7" s="35"/>
      <c r="M7" s="35"/>
      <c r="N7" s="36"/>
    </row>
    <row r="8" spans="1:14" ht="45" customHeight="1">
      <c r="A8" s="31" t="s">
        <v>8</v>
      </c>
      <c r="B8" s="28"/>
      <c r="C8" s="24"/>
      <c r="D8" s="24"/>
      <c r="E8" s="24"/>
      <c r="F8" s="24"/>
      <c r="G8" s="24"/>
      <c r="H8" s="24"/>
      <c r="I8" s="28" t="s">
        <v>9</v>
      </c>
      <c r="J8" s="28"/>
      <c r="K8" s="6"/>
      <c r="L8" s="24"/>
      <c r="M8" s="24"/>
      <c r="N8" s="37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18" t="s">
        <v>10</v>
      </c>
      <c r="B10" s="46" t="s">
        <v>11</v>
      </c>
      <c r="C10" s="46"/>
      <c r="D10" s="46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282" customHeight="1">
      <c r="A11" s="14">
        <v>1</v>
      </c>
      <c r="B11" s="44" t="s">
        <v>20</v>
      </c>
      <c r="C11" s="45"/>
      <c r="D11" s="45"/>
      <c r="E11" s="17"/>
      <c r="F11" s="14" t="s">
        <v>21</v>
      </c>
      <c r="G11" s="14">
        <v>11</v>
      </c>
      <c r="H11" s="15"/>
      <c r="I11" s="16"/>
      <c r="J11" s="14">
        <f>H11*I11</f>
        <v>0</v>
      </c>
      <c r="K11" s="14">
        <f>G11*J11</f>
        <v>0</v>
      </c>
      <c r="L11" s="14">
        <f>H11+J11</f>
        <v>0</v>
      </c>
      <c r="M11" s="14">
        <f>G11*H11</f>
        <v>0</v>
      </c>
      <c r="N11" s="14">
        <f>G11*L11</f>
        <v>0</v>
      </c>
    </row>
    <row r="12" spans="1:14" ht="244.5" customHeight="1">
      <c r="A12" s="14">
        <v>2</v>
      </c>
      <c r="B12" s="73" t="s">
        <v>22</v>
      </c>
      <c r="C12" s="74"/>
      <c r="D12" s="74"/>
      <c r="E12" s="17"/>
      <c r="F12" s="14" t="s">
        <v>21</v>
      </c>
      <c r="G12" s="14">
        <v>1</v>
      </c>
      <c r="H12" s="15"/>
      <c r="I12" s="16"/>
      <c r="J12" s="14">
        <f>H12*I12</f>
        <v>0</v>
      </c>
      <c r="K12" s="14">
        <f>G12*J12</f>
        <v>0</v>
      </c>
      <c r="L12" s="14">
        <f>H12+J12</f>
        <v>0</v>
      </c>
      <c r="M12" s="14">
        <f>G12*H12</f>
        <v>0</v>
      </c>
      <c r="N12" s="14">
        <f>G12*L12</f>
        <v>0</v>
      </c>
    </row>
    <row r="13" spans="1:14" ht="27.75" customHeight="1">
      <c r="A13" s="41"/>
      <c r="B13" s="42"/>
      <c r="C13" s="42"/>
      <c r="D13" s="42"/>
      <c r="E13" s="42"/>
      <c r="F13" s="42"/>
      <c r="G13" s="42"/>
      <c r="H13" s="42"/>
      <c r="I13" s="42"/>
      <c r="J13" s="43"/>
      <c r="K13" s="11"/>
      <c r="L13" s="38">
        <f>SUM(M11:M12)</f>
        <v>0</v>
      </c>
      <c r="M13" s="39"/>
      <c r="N13" s="40"/>
    </row>
    <row r="14" spans="1:14" ht="27.75" customHeight="1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13"/>
      <c r="L14" s="64">
        <f>SUM(K11:K12)</f>
        <v>0</v>
      </c>
      <c r="M14" s="64"/>
      <c r="N14" s="65"/>
    </row>
    <row r="15" spans="1:14" s="2" customFormat="1" ht="69" customHeight="1">
      <c r="A15" s="56" t="s">
        <v>24</v>
      </c>
      <c r="B15" s="57"/>
      <c r="C15" s="57"/>
      <c r="D15" s="57"/>
      <c r="E15" s="53"/>
      <c r="F15" s="54"/>
      <c r="G15" s="54"/>
      <c r="H15" s="55"/>
      <c r="I15" s="71" t="s">
        <v>25</v>
      </c>
      <c r="J15" s="72"/>
      <c r="K15" s="12"/>
      <c r="L15" s="68">
        <f>L13+L14</f>
        <v>0</v>
      </c>
      <c r="M15" s="69"/>
      <c r="N15" s="70"/>
    </row>
    <row r="16" spans="1:14" ht="15" customHeight="1">
      <c r="A16" s="58" t="s">
        <v>26</v>
      </c>
      <c r="B16" s="59"/>
      <c r="C16" s="59"/>
      <c r="D16" s="59"/>
      <c r="E16" s="59"/>
      <c r="F16" s="59"/>
      <c r="G16" s="59"/>
      <c r="H16" s="59"/>
      <c r="I16" s="47" t="s">
        <v>27</v>
      </c>
      <c r="J16" s="47"/>
      <c r="K16" s="47"/>
      <c r="L16" s="47"/>
      <c r="M16" s="47"/>
      <c r="N16" s="48"/>
    </row>
    <row r="17" spans="1:14" ht="15" customHeight="1">
      <c r="A17" s="60"/>
      <c r="B17" s="61"/>
      <c r="C17" s="61"/>
      <c r="D17" s="61"/>
      <c r="E17" s="61"/>
      <c r="F17" s="61"/>
      <c r="G17" s="61"/>
      <c r="H17" s="61"/>
      <c r="I17" s="49"/>
      <c r="J17" s="49"/>
      <c r="K17" s="49"/>
      <c r="L17" s="49"/>
      <c r="M17" s="49"/>
      <c r="N17" s="50"/>
    </row>
    <row r="18" spans="1:14" ht="15" customHeight="1">
      <c r="A18" s="60"/>
      <c r="B18" s="61"/>
      <c r="C18" s="61"/>
      <c r="D18" s="61"/>
      <c r="E18" s="61"/>
      <c r="F18" s="61"/>
      <c r="G18" s="61"/>
      <c r="H18" s="61"/>
      <c r="I18" s="49"/>
      <c r="J18" s="49"/>
      <c r="K18" s="49"/>
      <c r="L18" s="49"/>
      <c r="M18" s="49"/>
      <c r="N18" s="50"/>
    </row>
    <row r="19" spans="1:14" ht="15" customHeight="1">
      <c r="A19" s="60"/>
      <c r="B19" s="61"/>
      <c r="C19" s="61"/>
      <c r="D19" s="61"/>
      <c r="E19" s="61"/>
      <c r="F19" s="61"/>
      <c r="G19" s="61"/>
      <c r="H19" s="61"/>
      <c r="I19" s="49"/>
      <c r="J19" s="49"/>
      <c r="K19" s="49"/>
      <c r="L19" s="49"/>
      <c r="M19" s="49"/>
      <c r="N19" s="50"/>
    </row>
    <row r="20" spans="1:14" ht="15" customHeight="1">
      <c r="A20" s="62"/>
      <c r="B20" s="63"/>
      <c r="C20" s="63"/>
      <c r="D20" s="63"/>
      <c r="E20" s="63"/>
      <c r="F20" s="63"/>
      <c r="G20" s="63"/>
      <c r="H20" s="63"/>
      <c r="I20" s="51"/>
      <c r="J20" s="51"/>
      <c r="K20" s="51"/>
      <c r="L20" s="51"/>
      <c r="M20" s="51"/>
      <c r="N20" s="52"/>
    </row>
  </sheetData>
  <mergeCells count="27">
    <mergeCell ref="L13:N13"/>
    <mergeCell ref="A13:J13"/>
    <mergeCell ref="B11:D11"/>
    <mergeCell ref="B10:D10"/>
    <mergeCell ref="I16:N20"/>
    <mergeCell ref="E15:H15"/>
    <mergeCell ref="A15:D15"/>
    <mergeCell ref="A16:H20"/>
    <mergeCell ref="L14:N14"/>
    <mergeCell ref="A14:J14"/>
    <mergeCell ref="L15:N15"/>
    <mergeCell ref="I15:J15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9A6D8-45AD-4ED8-BD69-174BE4161CE2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2025-02-10T17:10:12Z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