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17"/>
  <workbookPr/>
  <mc:AlternateContent xmlns:mc="http://schemas.openxmlformats.org/markup-compatibility/2006">
    <mc:Choice Requires="x15">
      <x15ac:absPath xmlns:x15ac="http://schemas.microsoft.com/office/spreadsheetml/2010/11/ac" url="C:\Users\Rpedie\Desktop\En proceso\CM-2024-200 CONFECCIÓN DE TEXTILES PARA COLABORADORES DEL PODER JUDICIAL, DIRIGIDO A MIPYMES (DESIERTO CM-2024-186)\Editables\Anexos\"/>
    </mc:Choice>
  </mc:AlternateContent>
  <xr:revisionPtr revIDLastSave="4" documentId="13_ncr:1_{EBCF5684-CBED-4EA3-8BEF-C40E45921886}" xr6:coauthVersionLast="47" xr6:coauthVersionMax="47" xr10:uidLastSave="{1B1CF486-6EDE-49C4-A93B-138F166EFF21}"/>
  <bookViews>
    <workbookView xWindow="28680" yWindow="-120" windowWidth="29040" windowHeight="1572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5" l="1"/>
  <c r="L13" i="5" s="1"/>
  <c r="J12" i="5"/>
  <c r="L12" i="5" l="1"/>
  <c r="N12" i="5" s="1"/>
  <c r="K12" i="5"/>
  <c r="L14" i="5" s="1"/>
  <c r="L16" i="5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<sst xmlns="http://schemas.openxmlformats.org/spreadsheetml/2006/main" count="28" uniqueCount="28">
  <si>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</si>
  <si>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</si>
  <si>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</si>
  <si>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CONTRATACIÓN DE SERVICIO PARA CONFECCIÓN DE TEXTILES PARA LOS COLABORADORES DEL PODER JUDICIAL, DIRIGIDO A MIPYMES, (DECLARADO DESIERTO CM-2024-186)</t>
  </si>
  <si>
    <t>No. Expediente:</t>
  </si>
  <si>
    <t>CM-2024-200</t>
  </si>
  <si>
    <t>Nombre del Oferente:</t>
  </si>
  <si>
    <t>RNC/Cédula:</t>
  </si>
  <si>
    <t>Fecha:</t>
  </si>
  <si>
    <t>RPE:</t>
  </si>
  <si>
    <t>Ítem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</si>
  <si>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</si>
  <si>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</si>
  <si>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</si>
  <si>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</si>
  <si>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</si>
  <si>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</si>
  <si>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</si>
  <si>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</si>
  <si>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</si>
  <si>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3"/>
        <color rgb="FF000000"/>
        <rFont val="Times New Roman"/>
      </rPr>
      <t xml:space="preserve">POLOS BLANCOS, MANGA CORTA, CUYOS RANGOS DE TALLAS ESTARÍAN DESDE LOS TAMAÑOS XS HASTA 3XL. 
</t>
    </r>
    <r>
      <rPr>
        <sz val="13"/>
        <color rgb="FF000000"/>
        <rFont val="Times New Roman"/>
      </rPr>
      <t>*TELA: 50% ALGODÓN 50% POLIÉSTER
*BORDADO: LOGO DEL PODER JUDICIAL FULL COLOR BORDADO
*DOS BOTONES EN EL CENTRO SUPERIOR
*TAMAÑO DEL LOGO: 4.9 PULGADAS DE ANCHO
*TEJIDO PUNTO PIQUÉ
*CUELLO Y BOCAMANGAS DE TRICOTOSA CON DOS BANDAS FIRMES A CONTRASTE
*BAJO CON APERTURAS LATERALES Y TAPACOSTURAS</t>
    </r>
  </si>
  <si>
    <t>UNIDAD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</si>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</sst>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name val="Times New Roman"/>
      <family val="1"/>
    </font>
    <font>
      <sz val="13"/>
      <color rgb="FF3B3838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rgb="FF000000"/>
      <name val="Times New Roman"/>
    </font>
    <font>
      <sz val="13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6" fillId="4" borderId="11" xfId="0" applyFont="1" applyFill="1" applyBorder="1" applyAlignment="1">
      <alignment vertical="center" wrapText="1"/>
    </xf>
    <xf numFmtId="0" fontId="6" fillId="4" borderId="20" xfId="0" applyFont="1" applyFill="1" applyBorder="1" applyAlignment="1">
      <alignment horizontal="right" vertical="center"/>
    </xf>
    <xf numFmtId="0" fontId="7" fillId="4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 applyProtection="1">
      <alignment wrapText="1"/>
      <protection locked="0"/>
    </xf>
    <xf numFmtId="0" fontId="7" fillId="4" borderId="24" xfId="0" applyFont="1" applyFill="1" applyBorder="1" applyAlignment="1">
      <alignment horizontal="center" vertical="center"/>
    </xf>
    <xf numFmtId="3" fontId="9" fillId="4" borderId="24" xfId="0" applyNumberFormat="1" applyFont="1" applyFill="1" applyBorder="1" applyAlignment="1">
      <alignment horizontal="center" vertical="center" wrapText="1"/>
    </xf>
    <xf numFmtId="165" fontId="7" fillId="2" borderId="24" xfId="0" applyNumberFormat="1" applyFont="1" applyFill="1" applyBorder="1" applyAlignment="1" applyProtection="1">
      <alignment vertical="center"/>
      <protection locked="0"/>
    </xf>
    <xf numFmtId="9" fontId="7" fillId="2" borderId="24" xfId="0" applyNumberFormat="1" applyFont="1" applyFill="1" applyBorder="1" applyAlignment="1" applyProtection="1">
      <alignment horizontal="center" vertical="center"/>
      <protection locked="0"/>
    </xf>
    <xf numFmtId="165" fontId="7" fillId="4" borderId="24" xfId="0" applyNumberFormat="1" applyFont="1" applyFill="1" applyBorder="1" applyAlignment="1">
      <alignment vertical="center"/>
    </xf>
    <xf numFmtId="165" fontId="7" fillId="4" borderId="25" xfId="0" applyNumberFormat="1" applyFont="1" applyFill="1" applyBorder="1" applyAlignment="1">
      <alignment vertical="center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6" fillId="4" borderId="24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 applyProtection="1">
      <alignment horizontal="center" vertical="center" wrapText="1"/>
      <protection locked="0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wrapText="1"/>
      <protection locked="0"/>
    </xf>
    <xf numFmtId="0" fontId="7" fillId="0" borderId="3" xfId="0" applyFont="1" applyBorder="1" applyAlignment="1" applyProtection="1">
      <alignment horizontal="center" wrapText="1"/>
      <protection locked="0"/>
    </xf>
    <xf numFmtId="0" fontId="7" fillId="0" borderId="5" xfId="0" applyFont="1" applyBorder="1" applyAlignment="1" applyProtection="1">
      <alignment horizontal="center" wrapText="1"/>
      <protection locked="0"/>
    </xf>
    <xf numFmtId="0" fontId="7" fillId="0" borderId="1" xfId="0" applyFont="1" applyBorder="1" applyAlignment="1" applyProtection="1">
      <alignment horizontal="center" wrapText="1"/>
      <protection locked="0"/>
    </xf>
    <xf numFmtId="0" fontId="7" fillId="0" borderId="7" xfId="0" applyFont="1" applyBorder="1" applyAlignment="1" applyProtection="1">
      <alignment horizontal="center" wrapText="1"/>
      <protection locked="0"/>
    </xf>
    <xf numFmtId="0" fontId="7" fillId="0" borderId="8" xfId="0" applyFont="1" applyBorder="1" applyAlignment="1" applyProtection="1">
      <alignment horizontal="center" wrapText="1"/>
      <protection locked="0"/>
    </xf>
    <xf numFmtId="165" fontId="7" fillId="4" borderId="8" xfId="0" applyNumberFormat="1" applyFont="1" applyFill="1" applyBorder="1" applyAlignment="1">
      <alignment horizontal="center" vertical="center"/>
    </xf>
    <xf numFmtId="165" fontId="7" fillId="4" borderId="9" xfId="0" applyNumberFormat="1" applyFont="1" applyFill="1" applyBorder="1" applyAlignment="1">
      <alignment horizontal="center" vertical="center"/>
    </xf>
    <xf numFmtId="165" fontId="7" fillId="4" borderId="20" xfId="0" applyNumberFormat="1" applyFont="1" applyFill="1" applyBorder="1" applyAlignment="1">
      <alignment horizontal="center" vertical="center"/>
    </xf>
    <xf numFmtId="165" fontId="7" fillId="4" borderId="22" xfId="0" applyNumberFormat="1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right" vertical="center"/>
    </xf>
    <xf numFmtId="0" fontId="6" fillId="4" borderId="20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165" fontId="6" fillId="4" borderId="13" xfId="0" applyNumberFormat="1" applyFont="1" applyFill="1" applyBorder="1" applyAlignment="1">
      <alignment horizontal="center" vertical="center"/>
    </xf>
    <xf numFmtId="165" fontId="6" fillId="4" borderId="14" xfId="0" applyNumberFormat="1" applyFont="1" applyFill="1" applyBorder="1" applyAlignment="1">
      <alignment horizontal="center" vertical="center"/>
    </xf>
    <xf numFmtId="165" fontId="6" fillId="4" borderId="15" xfId="0" applyNumberFormat="1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0" fillId="5" borderId="17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10" fillId="5" borderId="19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2" fillId="4" borderId="3" xfId="0" applyFont="1" applyFill="1" applyBorder="1" applyAlignment="1" applyProtection="1">
      <alignment horizontal="center" vertical="center"/>
      <protection locked="0"/>
    </xf>
    <xf numFmtId="0" fontId="12" fillId="4" borderId="4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3" fillId="4" borderId="24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136526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2"/>
  <sheetViews>
    <sheetView tabSelected="1" view="pageBreakPreview" topLeftCell="B1" zoomScale="93" zoomScaleNormal="30" zoomScaleSheetLayoutView="93" workbookViewId="0">
      <selection activeCell="C6" sqref="C6:H6"/>
    </sheetView>
  </sheetViews>
  <sheetFormatPr defaultColWidth="11.42578125" defaultRowHeight="15"/>
  <cols>
    <col min="1" max="1" width="12.8554687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8.140625" customWidth="1"/>
    <col min="7" max="7" width="14" customWidth="1"/>
    <col min="8" max="8" width="25.7109375" customWidth="1"/>
    <col min="9" max="9" width="16.5703125" customWidth="1"/>
    <col min="10" max="10" width="25.7109375" customWidth="1"/>
    <col min="11" max="11" width="17.28515625" hidden="1" customWidth="1"/>
    <col min="12" max="12" width="25.7109375" customWidth="1"/>
    <col min="13" max="13" width="10.4257812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ht="30.75" customHeight="1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ht="18.75" customHeight="1">
      <c r="A4" s="68" t="s">
        <v>1</v>
      </c>
      <c r="B4" s="68"/>
      <c r="C4" s="68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76.5" customHeight="1">
      <c r="A6" s="64" t="s">
        <v>2</v>
      </c>
      <c r="B6" s="65"/>
      <c r="C6" s="59" t="s">
        <v>3</v>
      </c>
      <c r="D6" s="60"/>
      <c r="E6" s="60"/>
      <c r="F6" s="60"/>
      <c r="G6" s="60"/>
      <c r="H6" s="61"/>
      <c r="I6" s="65" t="s">
        <v>4</v>
      </c>
      <c r="J6" s="65"/>
      <c r="K6" s="4"/>
      <c r="L6" s="69" t="s">
        <v>5</v>
      </c>
      <c r="M6" s="69"/>
      <c r="N6" s="70"/>
    </row>
    <row r="7" spans="1:14" ht="45" customHeight="1">
      <c r="A7" s="67" t="s">
        <v>6</v>
      </c>
      <c r="B7" s="66"/>
      <c r="C7" s="62"/>
      <c r="D7" s="62"/>
      <c r="E7" s="62"/>
      <c r="F7" s="62"/>
      <c r="G7" s="62"/>
      <c r="H7" s="62"/>
      <c r="I7" s="66" t="s">
        <v>7</v>
      </c>
      <c r="J7" s="66"/>
      <c r="K7" s="5"/>
      <c r="L7" s="71"/>
      <c r="M7" s="71"/>
      <c r="N7" s="72"/>
    </row>
    <row r="8" spans="1:14" ht="37.5" customHeight="1">
      <c r="A8" s="56" t="s">
        <v>8</v>
      </c>
      <c r="B8" s="57"/>
      <c r="C8" s="63"/>
      <c r="D8" s="63"/>
      <c r="E8" s="63"/>
      <c r="F8" s="63"/>
      <c r="G8" s="63"/>
      <c r="H8" s="63"/>
      <c r="I8" s="57" t="s">
        <v>9</v>
      </c>
      <c r="J8" s="57"/>
      <c r="K8" s="6"/>
      <c r="L8" s="63"/>
      <c r="M8" s="63"/>
      <c r="N8" s="73"/>
    </row>
    <row r="9" spans="1:14" ht="6" customHeight="1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66" customHeight="1">
      <c r="A10" s="9" t="s">
        <v>10</v>
      </c>
      <c r="B10" s="55" t="s">
        <v>11</v>
      </c>
      <c r="C10" s="55"/>
      <c r="D10" s="55"/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/>
      <c r="L10" s="10" t="s">
        <v>18</v>
      </c>
      <c r="M10" s="10"/>
      <c r="N10" s="11" t="s">
        <v>19</v>
      </c>
    </row>
    <row r="11" spans="1:14" ht="6" customHeight="1" thickBot="1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4" ht="230.25" customHeight="1">
      <c r="A12" s="15">
        <v>1</v>
      </c>
      <c r="B12" s="74" t="s">
        <v>20</v>
      </c>
      <c r="C12" s="30"/>
      <c r="D12" s="30"/>
      <c r="E12" s="16"/>
      <c r="F12" s="17" t="s">
        <v>21</v>
      </c>
      <c r="G12" s="18">
        <v>2940</v>
      </c>
      <c r="H12" s="19"/>
      <c r="I12" s="20">
        <v>0.18</v>
      </c>
      <c r="J12" s="21">
        <f>H12*I12</f>
        <v>0</v>
      </c>
      <c r="K12" s="21">
        <f>G12*J12</f>
        <v>0</v>
      </c>
      <c r="L12" s="21">
        <f>H12+J12</f>
        <v>0</v>
      </c>
      <c r="M12" s="21">
        <f>G12*H12</f>
        <v>0</v>
      </c>
      <c r="N12" s="22">
        <f>G12*L12</f>
        <v>0</v>
      </c>
    </row>
    <row r="13" spans="1:14" ht="27.75" customHeight="1">
      <c r="A13" s="44" t="s">
        <v>22</v>
      </c>
      <c r="B13" s="45"/>
      <c r="C13" s="45"/>
      <c r="D13" s="45"/>
      <c r="E13" s="45"/>
      <c r="F13" s="45"/>
      <c r="G13" s="45"/>
      <c r="H13" s="45"/>
      <c r="I13" s="45"/>
      <c r="J13" s="45"/>
      <c r="K13" s="14"/>
      <c r="L13" s="42">
        <f>SUM(M12:M12)</f>
        <v>0</v>
      </c>
      <c r="M13" s="42"/>
      <c r="N13" s="43"/>
    </row>
    <row r="14" spans="1:14" ht="27.75" customHeight="1">
      <c r="A14" s="46" t="s">
        <v>23</v>
      </c>
      <c r="B14" s="47"/>
      <c r="C14" s="47"/>
      <c r="D14" s="47"/>
      <c r="E14" s="47"/>
      <c r="F14" s="47"/>
      <c r="G14" s="47"/>
      <c r="H14" s="47"/>
      <c r="I14" s="47"/>
      <c r="J14" s="47"/>
      <c r="K14" s="12"/>
      <c r="L14" s="40">
        <f>SUM(K12:K12)</f>
        <v>0</v>
      </c>
      <c r="M14" s="40"/>
      <c r="N14" s="41"/>
    </row>
    <row r="15" spans="1:14" ht="6" customHeight="1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</row>
    <row r="16" spans="1:14" s="2" customFormat="1" ht="55.5" customHeight="1">
      <c r="A16" s="32" t="s">
        <v>24</v>
      </c>
      <c r="B16" s="33"/>
      <c r="C16" s="33"/>
      <c r="D16" s="33"/>
      <c r="E16" s="31"/>
      <c r="F16" s="31"/>
      <c r="G16" s="31"/>
      <c r="H16" s="31"/>
      <c r="I16" s="53" t="s">
        <v>25</v>
      </c>
      <c r="J16" s="54"/>
      <c r="K16" s="13"/>
      <c r="L16" s="50">
        <f>L13+L14</f>
        <v>0</v>
      </c>
      <c r="M16" s="51"/>
      <c r="N16" s="52"/>
    </row>
    <row r="17" spans="1:14" ht="6" customHeight="1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</row>
    <row r="18" spans="1:14" ht="6" customHeight="1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</row>
    <row r="19" spans="1:14" ht="15" customHeight="1">
      <c r="A19" s="34" t="s">
        <v>26</v>
      </c>
      <c r="B19" s="35"/>
      <c r="C19" s="35"/>
      <c r="D19" s="35"/>
      <c r="E19" s="35"/>
      <c r="F19" s="35"/>
      <c r="G19" s="35"/>
      <c r="H19" s="35"/>
      <c r="I19" s="23" t="s">
        <v>27</v>
      </c>
      <c r="J19" s="23"/>
      <c r="K19" s="23"/>
      <c r="L19" s="23"/>
      <c r="M19" s="23"/>
      <c r="N19" s="24"/>
    </row>
    <row r="20" spans="1:14" ht="15" customHeight="1">
      <c r="A20" s="36"/>
      <c r="B20" s="37"/>
      <c r="C20" s="37"/>
      <c r="D20" s="37"/>
      <c r="E20" s="37"/>
      <c r="F20" s="37"/>
      <c r="G20" s="37"/>
      <c r="H20" s="37"/>
      <c r="I20" s="25"/>
      <c r="J20" s="25"/>
      <c r="K20" s="25"/>
      <c r="L20" s="25"/>
      <c r="M20" s="25"/>
      <c r="N20" s="26"/>
    </row>
    <row r="21" spans="1:14" ht="15" customHeight="1">
      <c r="A21" s="36"/>
      <c r="B21" s="37"/>
      <c r="C21" s="37"/>
      <c r="D21" s="37"/>
      <c r="E21" s="37"/>
      <c r="F21" s="37"/>
      <c r="G21" s="37"/>
      <c r="H21" s="37"/>
      <c r="I21" s="25"/>
      <c r="J21" s="25"/>
      <c r="K21" s="25"/>
      <c r="L21" s="25"/>
      <c r="M21" s="25"/>
      <c r="N21" s="26"/>
    </row>
    <row r="22" spans="1:14" ht="15" customHeight="1">
      <c r="A22" s="38"/>
      <c r="B22" s="39"/>
      <c r="C22" s="39"/>
      <c r="D22" s="39"/>
      <c r="E22" s="39"/>
      <c r="F22" s="39"/>
      <c r="G22" s="39"/>
      <c r="H22" s="39"/>
      <c r="I22" s="27"/>
      <c r="J22" s="27"/>
      <c r="K22" s="27"/>
      <c r="L22" s="27"/>
      <c r="M22" s="27"/>
      <c r="N22" s="28"/>
    </row>
  </sheetData>
  <mergeCells count="30">
    <mergeCell ref="B10:D10"/>
    <mergeCell ref="A8:B8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L6:N6"/>
    <mergeCell ref="L7:N7"/>
    <mergeCell ref="L8:N8"/>
    <mergeCell ref="I19:N22"/>
    <mergeCell ref="A11:N11"/>
    <mergeCell ref="B12:D12"/>
    <mergeCell ref="E16:H16"/>
    <mergeCell ref="A16:D16"/>
    <mergeCell ref="A19:H22"/>
    <mergeCell ref="L14:N14"/>
    <mergeCell ref="L13:N13"/>
    <mergeCell ref="A13:J13"/>
    <mergeCell ref="A14:J14"/>
    <mergeCell ref="A15:N15"/>
    <mergeCell ref="A17:N17"/>
    <mergeCell ref="A18:N18"/>
    <mergeCell ref="L16:N16"/>
    <mergeCell ref="I16:J16"/>
  </mergeCells>
  <dataValidations count="1">
    <dataValidation type="decimal" allowBlank="1" showInputMessage="1" showErrorMessage="1" errorTitle="ALERTA" error="EN ESTA CELDA SOLO ES PERMITIDO DÍGITOS NUMÉRICOS" sqref="H12: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1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/>
</file>

<file path=customXml/itemProps2.xml><?xml version="1.0" encoding="utf-8"?>
<ds:datastoreItem xmlns:ds="http://schemas.openxmlformats.org/officeDocument/2006/customXml" ds:itemID="{6BB47DE0-D134-4A84-9F1B-D00692A940CF}"/>
</file>

<file path=customXml/itemProps3.xml><?xml version="1.0" encoding="utf-8"?>
<ds:datastoreItem xmlns:ds="http://schemas.openxmlformats.org/officeDocument/2006/customXml" ds:itemID="{764CE2CC-A29B-4FC8-87C8-C96A8109CF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2024-12-27T14:22:23Z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2007000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  <property fmtid="{D5CDD505-2E9C-101B-9397-08002B2CF9AE}" pid="9" name="_SourceUrl">
    <vt:lpwstr/>
  </property>
  <property fmtid="{D5CDD505-2E9C-101B-9397-08002B2CF9AE}" pid="10" name="_SharedFileIndex">
    <vt:lpwstr/>
  </property>
</Properties>
</file>