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18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sm/AÑO 2022/01. COMPRAS SIMPLES Y MENORES 2022 (CSM)/CSM-2022-101 AL 200/CSM-2022-133 CONSULTORIA PARA IDENTIFICACION DE BARRERAS ACTITUDINALES Y COMUNICACIONES (CANCELADO CSM-2022-084)/Editables/"/>
    </mc:Choice>
  </mc:AlternateContent>
  <xr:revisionPtr revIDLastSave="104" documentId="8_{37D31936-15CF-4774-AEBE-0C25BA0A5354}" xr6:coauthVersionLast="47" xr6:coauthVersionMax="47" xr10:uidLastSave="{7DF445C3-A635-4E8B-A687-FE25E5A2150F}"/>
  <bookViews>
    <workbookView xWindow="-120" yWindow="-120" windowWidth="20730" windowHeight="110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5" l="1"/>
  <c r="M11" i="5"/>
  <c r="L12" i="5" s="1"/>
  <c r="K11" i="5" l="1"/>
  <c r="L13" i="5" s="1"/>
  <c r="L15" i="5" s="1"/>
  <c r="L11" i="5"/>
  <c r="N11" i="5"/>
</calcChain>
</file>

<file path=xl/sharedStrings.xml><?xml version="1.0" encoding="utf-8"?>
<sst xmlns="http://schemas.openxmlformats.org/spreadsheetml/2006/main" count="27" uniqueCount="27">
  <si>
    <t>OFERTA ECONÓMICA</t>
  </si>
  <si>
    <t>Título del Proceso:</t>
  </si>
  <si>
    <t xml:space="preserve">ADQUISICIÓN DE ELEVADOR TIPO TIJERA PARA DEPÓSITOS DE ARCHIVOS   </t>
  </si>
  <si>
    <t>No. Expediente:</t>
  </si>
  <si>
    <t>CSM-2022-219</t>
  </si>
  <si>
    <t>Nombre del Oferente:</t>
  </si>
  <si>
    <t>RNC/Cédula:</t>
  </si>
  <si>
    <t>Fecha:</t>
  </si>
  <si>
    <t>RPE:</t>
  </si>
  <si>
    <t>Lote Único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</si>
  <si>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</si>
  <si>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</si>
  <si>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</si>
  <si>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</si>
  <si>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</si>
  <si>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</si>
  <si>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</si>
  <si>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</si>
  <si>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</si>
  <si>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rgb="FF000000"/>
        <rFont val="Calibri Light"/>
      </rPr>
      <t xml:space="preserve">ELEVADOR TIPO TIJERA  
</t>
    </r>
    <r>
      <rPr>
        <sz val="11"/>
        <color rgb="FF000000"/>
        <rFont val="Calibri Light"/>
      </rPr>
      <t xml:space="preserve">
·ANCHO DE LA MÁQUINA: 0.81 M / 2.7 FT  
·ALTURA DE LA PLATAFORMA: 7.75 M / 25.4 FT  
·PROPULSIÓN ELÉCTRICA Y ALIMENTACIÓN STANDARD 110  
·BATERÍAS: 4 X 6V, 220 A-H  
·CARGADOR: 20 A AUTOMÁTICO  
·RADIO DE GIRO – EXTERIOR: 2M  
·ENTRENAMIENTO PARA LOS USUARIOS Y ENCARGADOS DE MANTENIMIENTOS (4 PERSONAS) 
·GARANTÍA EQUIPO: (1) AÑO EN PIEZAS Y SERVICIOS  
 </t>
    </r>
  </si>
  <si>
    <t>UNIDAD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</si>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</sst>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7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</font>
    <font>
      <sz val="11"/>
      <color rgb="FF000000"/>
      <name val="Calibri Ligh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3">
    <xf numFmtId="0" fontId="0" fillId="0" borderId="0" xfId="0"/>
    <xf numFmtId="0" fontId="6" fillId="0" borderId="0" xfId="0" applyFont="1" applyAlignment="1">
      <alignment horizontal="center" vertical="center"/>
    </xf>
    <xf numFmtId="0" fontId="10" fillId="0" borderId="0" xfId="0" applyFont="1"/>
    <xf numFmtId="0" fontId="4" fillId="2" borderId="3" xfId="0" applyFont="1" applyFill="1" applyBorder="1" applyAlignment="1" applyProtection="1">
      <alignment wrapText="1"/>
      <protection locked="0"/>
    </xf>
    <xf numFmtId="0" fontId="4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vertical="center"/>
    </xf>
    <xf numFmtId="164" fontId="4" fillId="4" borderId="3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8" fillId="4" borderId="11" xfId="0" applyFont="1" applyFill="1" applyBorder="1" applyAlignment="1">
      <alignment vertical="center" wrapText="1"/>
    </xf>
    <xf numFmtId="165" fontId="4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164" fontId="11" fillId="4" borderId="13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6" fillId="4" borderId="3" xfId="0" applyFont="1" applyFill="1" applyBorder="1" applyAlignment="1">
      <alignment horizontal="left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3</xdr:col>
      <xdr:colOff>419100</xdr:colOff>
      <xdr:row>2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F85D01-5637-E7DC-F868-D51661ED4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8575"/>
          <a:ext cx="2714625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"/>
  <sheetViews>
    <sheetView tabSelected="1" topLeftCell="A9" zoomScale="70" zoomScaleNormal="70" zoomScaleSheetLayoutView="100" workbookViewId="0">
      <selection activeCell="E11" sqref="E11"/>
    </sheetView>
  </sheetViews>
  <sheetFormatPr defaultColWidth="11.42578125" defaultRowHeight="15"/>
  <cols>
    <col min="1" max="1" width="6.42578125" customWidth="1"/>
    <col min="2" max="2" width="16.28515625" customWidth="1"/>
    <col min="3" max="3" width="12.7109375" customWidth="1"/>
    <col min="4" max="4" width="91.85546875" customWidth="1"/>
    <col min="5" max="5" width="22.4257812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1" spans="1:14" ht="42" customHeight="1"/>
    <row r="2" spans="1:14" ht="18.9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9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9.75" customHeight="1">
      <c r="A5" s="28" t="s">
        <v>1</v>
      </c>
      <c r="B5" s="29"/>
      <c r="C5" s="23" t="s">
        <v>2</v>
      </c>
      <c r="D5" s="24"/>
      <c r="E5" s="24"/>
      <c r="F5" s="24"/>
      <c r="G5" s="24"/>
      <c r="H5" s="25"/>
      <c r="I5" s="29" t="s">
        <v>3</v>
      </c>
      <c r="J5" s="29"/>
      <c r="K5" s="13"/>
      <c r="L5" s="67" t="s">
        <v>4</v>
      </c>
      <c r="M5" s="67"/>
      <c r="N5" s="68"/>
    </row>
    <row r="6" spans="1:14" ht="39.75" customHeight="1">
      <c r="A6" s="32" t="s">
        <v>5</v>
      </c>
      <c r="B6" s="30"/>
      <c r="C6" s="26"/>
      <c r="D6" s="26"/>
      <c r="E6" s="26"/>
      <c r="F6" s="26"/>
      <c r="G6" s="26"/>
      <c r="H6" s="26"/>
      <c r="I6" s="30" t="s">
        <v>6</v>
      </c>
      <c r="J6" s="30"/>
      <c r="K6" s="12"/>
      <c r="L6" s="69"/>
      <c r="M6" s="69"/>
      <c r="N6" s="70"/>
    </row>
    <row r="7" spans="1:14" ht="39.75" customHeight="1">
      <c r="A7" s="61" t="s">
        <v>7</v>
      </c>
      <c r="B7" s="31"/>
      <c r="C7" s="27"/>
      <c r="D7" s="27"/>
      <c r="E7" s="27"/>
      <c r="F7" s="27"/>
      <c r="G7" s="27"/>
      <c r="H7" s="27"/>
      <c r="I7" s="31" t="s">
        <v>8</v>
      </c>
      <c r="J7" s="31"/>
      <c r="K7" s="14"/>
      <c r="L7" s="27"/>
      <c r="M7" s="27"/>
      <c r="N7" s="71"/>
    </row>
    <row r="8" spans="1:14" ht="6" customHeight="1" thickBo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14" ht="50.25">
      <c r="A9" s="17" t="s">
        <v>9</v>
      </c>
      <c r="B9" s="60" t="s">
        <v>10</v>
      </c>
      <c r="C9" s="60"/>
      <c r="D9" s="60"/>
      <c r="E9" s="18" t="s">
        <v>11</v>
      </c>
      <c r="F9" s="18" t="s">
        <v>12</v>
      </c>
      <c r="G9" s="18" t="s">
        <v>13</v>
      </c>
      <c r="H9" s="18" t="s">
        <v>14</v>
      </c>
      <c r="I9" s="18" t="s">
        <v>15</v>
      </c>
      <c r="J9" s="18" t="s">
        <v>16</v>
      </c>
      <c r="K9" s="18"/>
      <c r="L9" s="18" t="s">
        <v>17</v>
      </c>
      <c r="M9" s="18"/>
      <c r="N9" s="19" t="s">
        <v>18</v>
      </c>
    </row>
    <row r="10" spans="1:14" ht="6" customHeight="1" thickBo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356.25" customHeight="1" thickBot="1">
      <c r="A11" s="21">
        <v>1</v>
      </c>
      <c r="B11" s="72" t="s">
        <v>19</v>
      </c>
      <c r="C11" s="40"/>
      <c r="D11" s="40"/>
      <c r="E11" s="3"/>
      <c r="F11" s="4" t="s">
        <v>20</v>
      </c>
      <c r="G11" s="5">
        <v>1</v>
      </c>
      <c r="H11" s="16"/>
      <c r="I11" s="20">
        <v>0.18</v>
      </c>
      <c r="J11" s="7">
        <f>H11*I11</f>
        <v>0</v>
      </c>
      <c r="K11" s="7">
        <f t="shared" ref="K11" si="0">G11*J11</f>
        <v>0</v>
      </c>
      <c r="L11" s="7">
        <f>H11+J11</f>
        <v>0</v>
      </c>
      <c r="M11" s="7">
        <f>G11*H11</f>
        <v>0</v>
      </c>
      <c r="N11" s="6">
        <f>G11*L11</f>
        <v>0</v>
      </c>
    </row>
    <row r="12" spans="1:14" ht="27.75" customHeight="1">
      <c r="A12" s="54" t="s">
        <v>21</v>
      </c>
      <c r="B12" s="55"/>
      <c r="C12" s="55"/>
      <c r="D12" s="55"/>
      <c r="E12" s="55"/>
      <c r="F12" s="55"/>
      <c r="G12" s="55"/>
      <c r="H12" s="55"/>
      <c r="I12" s="55"/>
      <c r="J12" s="55"/>
      <c r="K12" s="8"/>
      <c r="L12" s="52">
        <f>SUM(M11:M11)</f>
        <v>0</v>
      </c>
      <c r="M12" s="52"/>
      <c r="N12" s="53"/>
    </row>
    <row r="13" spans="1:14" ht="27.75" customHeight="1" thickBot="1">
      <c r="A13" s="56" t="s">
        <v>22</v>
      </c>
      <c r="B13" s="57"/>
      <c r="C13" s="57"/>
      <c r="D13" s="57"/>
      <c r="E13" s="57"/>
      <c r="F13" s="57"/>
      <c r="G13" s="57"/>
      <c r="H13" s="57"/>
      <c r="I13" s="57"/>
      <c r="J13" s="57"/>
      <c r="K13" s="9"/>
      <c r="L13" s="50">
        <f>SUM(K11:K11)</f>
        <v>0</v>
      </c>
      <c r="M13" s="50"/>
      <c r="N13" s="51"/>
    </row>
    <row r="14" spans="1:14" ht="6" customHeight="1" thickBo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4" s="2" customFormat="1" ht="69" customHeight="1">
      <c r="A15" s="42" t="s">
        <v>23</v>
      </c>
      <c r="B15" s="43"/>
      <c r="C15" s="43"/>
      <c r="D15" s="43"/>
      <c r="E15" s="41"/>
      <c r="F15" s="41"/>
      <c r="G15" s="41"/>
      <c r="H15" s="41"/>
      <c r="I15" s="65" t="s">
        <v>24</v>
      </c>
      <c r="J15" s="66"/>
      <c r="K15" s="15"/>
      <c r="L15" s="62">
        <f>L12+L13</f>
        <v>0</v>
      </c>
      <c r="M15" s="63"/>
      <c r="N15" s="64"/>
    </row>
    <row r="16" spans="1:14" ht="6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ht="6" customHeight="1" thickBo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8" spans="1:14" ht="15" customHeight="1">
      <c r="A18" s="44" t="s">
        <v>25</v>
      </c>
      <c r="B18" s="45"/>
      <c r="C18" s="45"/>
      <c r="D18" s="45"/>
      <c r="E18" s="45"/>
      <c r="F18" s="45"/>
      <c r="G18" s="45"/>
      <c r="H18" s="45"/>
      <c r="I18" s="33" t="s">
        <v>26</v>
      </c>
      <c r="J18" s="33"/>
      <c r="K18" s="33"/>
      <c r="L18" s="33"/>
      <c r="M18" s="33"/>
      <c r="N18" s="34"/>
    </row>
    <row r="19" spans="1:14" ht="15" customHeight="1">
      <c r="A19" s="46"/>
      <c r="B19" s="47"/>
      <c r="C19" s="47"/>
      <c r="D19" s="47"/>
      <c r="E19" s="47"/>
      <c r="F19" s="47"/>
      <c r="G19" s="47"/>
      <c r="H19" s="47"/>
      <c r="I19" s="35"/>
      <c r="J19" s="35"/>
      <c r="K19" s="35"/>
      <c r="L19" s="35"/>
      <c r="M19" s="35"/>
      <c r="N19" s="36"/>
    </row>
    <row r="20" spans="1:14" ht="15" customHeight="1">
      <c r="A20" s="46"/>
      <c r="B20" s="47"/>
      <c r="C20" s="47"/>
      <c r="D20" s="47"/>
      <c r="E20" s="47"/>
      <c r="F20" s="47"/>
      <c r="G20" s="47"/>
      <c r="H20" s="47"/>
      <c r="I20" s="35"/>
      <c r="J20" s="35"/>
      <c r="K20" s="35"/>
      <c r="L20" s="35"/>
      <c r="M20" s="35"/>
      <c r="N20" s="36"/>
    </row>
    <row r="21" spans="1:14" ht="15" customHeight="1">
      <c r="A21" s="46"/>
      <c r="B21" s="47"/>
      <c r="C21" s="47"/>
      <c r="D21" s="47"/>
      <c r="E21" s="47"/>
      <c r="F21" s="47"/>
      <c r="G21" s="47"/>
      <c r="H21" s="47"/>
      <c r="I21" s="35"/>
      <c r="J21" s="35"/>
      <c r="K21" s="35"/>
      <c r="L21" s="35"/>
      <c r="M21" s="35"/>
      <c r="N21" s="36"/>
    </row>
    <row r="22" spans="1:14" ht="15" customHeight="1" thickBot="1">
      <c r="A22" s="48"/>
      <c r="B22" s="49"/>
      <c r="C22" s="49"/>
      <c r="D22" s="49"/>
      <c r="E22" s="49"/>
      <c r="F22" s="49"/>
      <c r="G22" s="49"/>
      <c r="H22" s="49"/>
      <c r="I22" s="37"/>
      <c r="J22" s="37"/>
      <c r="K22" s="37"/>
      <c r="L22" s="37"/>
      <c r="M22" s="37"/>
      <c r="N22" s="38"/>
    </row>
  </sheetData>
  <mergeCells count="29">
    <mergeCell ref="B9:D9"/>
    <mergeCell ref="A7:B7"/>
    <mergeCell ref="L15:N15"/>
    <mergeCell ref="I15:J15"/>
    <mergeCell ref="L5:N5"/>
    <mergeCell ref="L6:N6"/>
    <mergeCell ref="L7:N7"/>
    <mergeCell ref="I18:N22"/>
    <mergeCell ref="A10:N10"/>
    <mergeCell ref="B11:D11"/>
    <mergeCell ref="E15:H15"/>
    <mergeCell ref="A15:D15"/>
    <mergeCell ref="A18:H22"/>
    <mergeCell ref="L13:N13"/>
    <mergeCell ref="L12:N12"/>
    <mergeCell ref="A12:J12"/>
    <mergeCell ref="A13:J13"/>
    <mergeCell ref="A14:N14"/>
    <mergeCell ref="A16:N16"/>
    <mergeCell ref="A17:N17"/>
    <mergeCell ref="A2:N3"/>
    <mergeCell ref="C5:H5"/>
    <mergeCell ref="C6:H6"/>
    <mergeCell ref="C7:H7"/>
    <mergeCell ref="A5:B5"/>
    <mergeCell ref="I5:J5"/>
    <mergeCell ref="I6:J6"/>
    <mergeCell ref="I7:J7"/>
    <mergeCell ref="A6:B6"/>
  </mergeCells>
  <dataValidations count="1">
    <dataValidation type="decimal" allowBlank="1" showInputMessage="1" showErrorMessage="1" errorTitle="ALERTA" error="EN ESTA CELDA SOLO ES PERMITIDO DÍGITOS NUMÉRICOS" sqref="H11:I1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1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/>
</file>

<file path=customXml/itemProps2.xml><?xml version="1.0" encoding="utf-8"?>
<ds:datastoreItem xmlns:ds="http://schemas.openxmlformats.org/officeDocument/2006/customXml" ds:itemID="{2C780DF9-AA66-4602-83E9-1949E52B934E}"/>
</file>

<file path=customXml/itemProps3.xml><?xml version="1.0" encoding="utf-8"?>
<ds:datastoreItem xmlns:ds="http://schemas.openxmlformats.org/officeDocument/2006/customXml" ds:itemID="{CE08F4D2-AEBA-4A0F-9CF2-972FC13390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2022-09-26T15:41:10Z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